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8610" windowHeight="6225"/>
  </bookViews>
  <sheets>
    <sheet name="Page1" sheetId="1" r:id="rId1"/>
    <sheet name="Лист1" sheetId="2" r:id="rId2"/>
    <sheet name="Лист2" sheetId="3" r:id="rId3"/>
    <sheet name="Лист3" sheetId="4" r:id="rId4"/>
  </sheets>
  <definedNames>
    <definedName name="_xlnm._FilterDatabase" localSheetId="0" hidden="1">Page1!$A$25:$AA$26</definedName>
    <definedName name="_xlnm.Print_Titles" localSheetId="0">Page1!$20:$24</definedName>
    <definedName name="_xlnm.Print_Area" localSheetId="0">Page1!$A$1:$AA$221</definedName>
  </definedNames>
  <calcPr calcId="125725"/>
</workbook>
</file>

<file path=xl/calcChain.xml><?xml version="1.0" encoding="utf-8"?>
<calcChain xmlns="http://schemas.openxmlformats.org/spreadsheetml/2006/main">
  <c r="A150" i="3"/>
  <c r="N17" i="1" s="1"/>
  <c r="H21" i="2"/>
  <c r="F22"/>
  <c r="D26"/>
  <c r="B32"/>
  <c r="A37"/>
</calcChain>
</file>

<file path=xl/sharedStrings.xml><?xml version="1.0" encoding="utf-8"?>
<sst xmlns="http://schemas.openxmlformats.org/spreadsheetml/2006/main" count="2841" uniqueCount="632">
  <si>
    <t/>
  </si>
  <si>
    <t>Наименование заказчика:</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</si>
  <si>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</si>
  <si>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Адрес местонахождения заказчика:</t>
  </si>
  <si>
    <t>400066, Российская Федерация, Волгоградская обл., г. Волгоград, ул. Порт-Саида, влд 16А</t>
  </si>
  <si>
    <t>Телефон заказчика:</t>
  </si>
  <si>
    <t>+7(8442)333210</t>
  </si>
  <si>
    <t>Электронная почта заказчика:</t>
  </si>
  <si>
    <t>ArschinovaTA@vkh-vlg.ru</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</si>
  <si>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</si>
  <si>
    <t>ИНН:</t>
  </si>
  <si>
    <t>КПП:</t>
  </si>
  <si>
    <t>Совокупный годовой объем планируемых закупок товаров (работ,услуг)</t>
  </si>
  <si>
    <t>ОКАТО:</t>
  </si>
  <si>
    <t>18401395000</t>
  </si>
  <si>
    <t>Процент СМП</t>
  </si>
  <si>
    <t>Порядковый номер</t>
  </si>
  <si>
    <t>Код по ОКВЭД</t>
  </si>
  <si>
    <t>Код по ОКДП</t>
  </si>
  <si>
    <t>Код по ОКВЭД2</t>
  </si>
  <si>
    <t>Код по ОКПД2</t>
  </si>
  <si>
    <t>Условия договора</t>
  </si>
  <si>
    <t>Заказчик позиции плана</t>
  </si>
  <si>
    <t>Системный идентификатор (не изменять вручную!)</t>
  </si>
  <si>
    <t>Внешний ID</t>
  </si>
  <si>
    <t>Дополнительные сведения</t>
  </si>
  <si>
    <t>Код способа закупки</t>
  </si>
  <si>
    <t>Проводится среди субъектов малого и среднего предпр-ва</t>
  </si>
  <si>
    <t>Исключение в соответствии п.7 ПП РФ 1352</t>
  </si>
  <si>
    <t>Обоснование внесения изменений</t>
  </si>
  <si>
    <t>Предмет договора</t>
  </si>
  <si>
    <t>Минимальные требования к закупаемым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</si>
  <si>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</si>
  <si>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</si>
  <si>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</si>
  <si>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</si>
  <si>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</si>
  <si>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</si>
  <si>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</si>
  <si>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ИНН</t>
  </si>
  <si>
    <t>КПП</t>
  </si>
  <si>
    <t>Наименование</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</si>
  <si>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</si>
  <si>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</si>
  <si>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</si>
  <si>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</si>
  <si>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</si>
  <si>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</si>
  <si>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</si>
  <si>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</si>
  <si>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</si>
  <si>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</si>
  <si>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</si>
  <si>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</si>
  <si>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</si>
  <si>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</si>
  <si>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</si>
  <si>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</si>
  <si>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</si>
  <si>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</si>
  <si>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</si>
  <si>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</si>
  <si>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</si>
  <si>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</si>
  <si>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</si>
  <si>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</si>
  <si>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</si>
  <si>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</si>
  <si>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</si>
  <si>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</si>
  <si>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</si>
  <si>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</si>
  <si>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</si>
  <si>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1,0000</t>
  </si>
  <si>
    <t>Волгоградская обл.</t>
  </si>
  <si>
    <t>Нет</t>
  </si>
  <si>
    <t>УТВЕРЖДАЮ</t>
  </si>
  <si>
    <t xml:space="preserve">ПЛАН ЗАКУПКИ ТОВАРОВ, РАБОТ, УСЛУГ </t>
  </si>
  <si>
    <t>нет</t>
  </si>
  <si>
    <t>ООО "Концессии теплоснабжения"</t>
  </si>
  <si>
    <t>Закупка у единственного поставщика</t>
  </si>
  <si>
    <t>Декабрь 2017</t>
  </si>
  <si>
    <t>1 200 000,00 руб.</t>
  </si>
  <si>
    <t>усл. ед</t>
  </si>
  <si>
    <t>63.9</t>
  </si>
  <si>
    <t>Создание и развитие системы дополнительного раскрытия информации.</t>
  </si>
  <si>
    <t>Ноябрь 2016</t>
  </si>
  <si>
    <t>Устранение наледей на проезжей части дорог Ворошиловского, Советского, Кировского и Красноармейского районов Волгограда, образующихся вследствие  аварий на тепловых сетях, находящихся в хозяйственном ведении ООО "Концессии теплоснабжения"</t>
  </si>
  <si>
    <t>Устранение наледей на проезжей части дорог Центрального, краснооктябрьского, Дзержинского, Тракторозаводского районов Волгограда, образующихся вследствие  аварий на тепловых сетях, находящихся в хозяйственном ведении ООО "Концессии теплоснабжения"</t>
  </si>
  <si>
    <t>100 000,00 руб.</t>
  </si>
  <si>
    <t>Март 2017</t>
  </si>
  <si>
    <t>Сентябрь 2017</t>
  </si>
  <si>
    <t>Июль 2017</t>
  </si>
  <si>
    <t>Запрос коммерческих предложений</t>
  </si>
  <si>
    <t>42.1</t>
  </si>
  <si>
    <r>
      <t xml:space="preserve">с </t>
    </r>
    <r>
      <rPr>
        <sz val="10"/>
        <rFont val="Arial"/>
        <family val="2"/>
        <charset val="204"/>
      </rPr>
      <t>11.11.2016</t>
    </r>
    <r>
      <rPr>
        <b/>
        <sz val="10"/>
        <rFont val="Arial"/>
        <family val="2"/>
        <charset val="204"/>
      </rPr>
      <t xml:space="preserve"> по 31.12.2017</t>
    </r>
  </si>
  <si>
    <t>19.20</t>
  </si>
  <si>
    <t>т</t>
  </si>
  <si>
    <t>19.20.2</t>
  </si>
  <si>
    <t>Поставка дизельного топлива и бензина АИ – 92, АИ – 95  для нужд ООО «Концессии теплоснабжения» в 2016 – 2017 г.г.</t>
  </si>
  <si>
    <t>Открытый запрос предложений</t>
  </si>
  <si>
    <t xml:space="preserve">30 335 000,00 руб. </t>
  </si>
  <si>
    <t>19.20.28.100</t>
  </si>
  <si>
    <t xml:space="preserve">14 280 000,00 руб </t>
  </si>
  <si>
    <t>450 000,00 руб.</t>
  </si>
  <si>
    <t>Ноябрь 2017</t>
  </si>
  <si>
    <t>Поставка масел и спецжидкостей.</t>
  </si>
  <si>
    <t>Поставка мазута  топочного М 100.</t>
  </si>
  <si>
    <t>08.1</t>
  </si>
  <si>
    <t>Поставка песка и щебня строительного</t>
  </si>
  <si>
    <t>1 594 750,00 руб.</t>
  </si>
  <si>
    <t xml:space="preserve">2 500 000,00 руб. </t>
  </si>
  <si>
    <t>Январь 2017</t>
  </si>
  <si>
    <t>19.20.24</t>
  </si>
  <si>
    <t>Поставка дизельного топлива для нужд ООО "Концессии теплоснабжения"</t>
  </si>
  <si>
    <t>561 000,00 руб.</t>
  </si>
  <si>
    <t>Апрель 2017</t>
  </si>
  <si>
    <t>Май 2017</t>
  </si>
  <si>
    <t>627 200,00 руб.</t>
  </si>
  <si>
    <t>кг</t>
  </si>
  <si>
    <t>Поставка антикоррозийной грунтовки для нужд ООО "Концессии теплоснабжения".</t>
  </si>
  <si>
    <t>Поставка угля марки АМ для нужд ООО "Концессии теплоснабжения".</t>
  </si>
  <si>
    <t>05.10.1</t>
  </si>
  <si>
    <t>05.10.10.140</t>
  </si>
  <si>
    <t xml:space="preserve">
20.30</t>
  </si>
  <si>
    <t>20.30</t>
  </si>
  <si>
    <t>Декабрь 2016</t>
  </si>
  <si>
    <t xml:space="preserve">12 342 000,00 руб </t>
  </si>
  <si>
    <t>71.12.56</t>
  </si>
  <si>
    <t>71.12.39.119</t>
  </si>
  <si>
    <t>Услуги по предоставлению информации Волгоградским ЦГМС</t>
  </si>
  <si>
    <t>344 169,81 руб.</t>
  </si>
  <si>
    <t xml:space="preserve">45.3 </t>
  </si>
  <si>
    <t>Поставка запасных частей для автомашин марки МАЗ, КРАЗ для нужд ООО «Концессии теплоснабжения».</t>
  </si>
  <si>
    <t>г.Волгоград</t>
  </si>
  <si>
    <t>Поставка запасных частей для автомашин марки ГАЗ для нужд ООО «Концессии теплоснабжения».</t>
  </si>
  <si>
    <t>Поставка запасных частей к тракторам для нужд ООО «Концессии теплоснабжения».</t>
  </si>
  <si>
    <t>23.99</t>
  </si>
  <si>
    <t>23.99.19.110</t>
  </si>
  <si>
    <t>Поставка стеклопластика для нужд ООО "Концессии теплоснабжения"</t>
  </si>
  <si>
    <t xml:space="preserve">136 125,00 руб </t>
  </si>
  <si>
    <t>Февраль 2017</t>
  </si>
  <si>
    <t>490 000,00  руб.</t>
  </si>
  <si>
    <t>055</t>
  </si>
  <si>
    <t>80.10</t>
  </si>
  <si>
    <t>80.10.1</t>
  </si>
  <si>
    <t>Оказание охранных услуг для нужд ООО "Концессии теплоснабжения"</t>
  </si>
  <si>
    <t xml:space="preserve">44 994 811,20 руб </t>
  </si>
  <si>
    <t>Декабрь 2018</t>
  </si>
  <si>
    <t>27.32</t>
  </si>
  <si>
    <t>27.32.12.191</t>
  </si>
  <si>
    <t>Поставка электротехнических материалов</t>
  </si>
  <si>
    <t>да</t>
  </si>
  <si>
    <t>Поставка спецодежды.</t>
  </si>
  <si>
    <t>Поставка спеобуви.</t>
  </si>
  <si>
    <t>Поставка средств индивидуальной защиты</t>
  </si>
  <si>
    <t>14.12.30.190</t>
  </si>
  <si>
    <t>14.12</t>
  </si>
  <si>
    <t>15.20.32.120</t>
  </si>
  <si>
    <t>15.20</t>
  </si>
  <si>
    <t>32.99.11.160</t>
  </si>
  <si>
    <t>32.99</t>
  </si>
  <si>
    <t>26.20.1</t>
  </si>
  <si>
    <t>46.75.2</t>
  </si>
  <si>
    <t>46.75.12.000</t>
  </si>
  <si>
    <t>Поставка стабилизатора жесткости и ингибитора коррозии "Гилуфер"</t>
  </si>
  <si>
    <t>38.1</t>
  </si>
  <si>
    <t>Оказание услуг по транспортировке и размещению отходов для нужд ООО "Концессии теплоснабжения"</t>
  </si>
  <si>
    <t>Поставка расходных материалов для ремонта и обслуживания оргтехники для нужд ООО "Концессии теплоснабжения"</t>
  </si>
  <si>
    <t>м3</t>
  </si>
  <si>
    <t>26.51.6</t>
  </si>
  <si>
    <t>45.20.21.222</t>
  </si>
  <si>
    <t>Оказание услуг (работ) по поверке/ремонту средств измерений Подразделений ООО «Концессии теплоснабжения</t>
  </si>
  <si>
    <t>В соответствии с Законом Об обеспечении единства измерений</t>
  </si>
  <si>
    <t>шт.</t>
  </si>
  <si>
    <t xml:space="preserve">5 600 000,00 руб </t>
  </si>
  <si>
    <t xml:space="preserve">299 088,00 руб </t>
  </si>
  <si>
    <t xml:space="preserve">495 600,00 руб </t>
  </si>
  <si>
    <t xml:space="preserve">137 787,00 руб </t>
  </si>
  <si>
    <t xml:space="preserve">683 147,08 руб </t>
  </si>
  <si>
    <t xml:space="preserve">2 340 624,53 руб </t>
  </si>
  <si>
    <t xml:space="preserve">3 642 036,37 руб </t>
  </si>
  <si>
    <t xml:space="preserve">804 956,37 руб </t>
  </si>
  <si>
    <t xml:space="preserve">1 728 000,00 руб </t>
  </si>
  <si>
    <t xml:space="preserve">2 780 000,00 руб </t>
  </si>
  <si>
    <t>49.31</t>
  </si>
  <si>
    <t>49.39</t>
  </si>
  <si>
    <t>Приобретение проездных билетов.</t>
  </si>
  <si>
    <t>177</t>
  </si>
  <si>
    <t>Разработка проекта нормативов образования отходов и лимитов на  размещение отходов для ООО "Концессии теплоснабжения"</t>
  </si>
  <si>
    <t>72.19.1</t>
  </si>
  <si>
    <t>Разработка 126 проеков предельно допустимых выбросов (ПВД)  для ООО "Концессии теплоснабжения"</t>
  </si>
  <si>
    <t>600 000,00 руб.</t>
  </si>
  <si>
    <t>28.30</t>
  </si>
  <si>
    <t>28.22.19.190</t>
  </si>
  <si>
    <t>Поставка запасных частей для автомашин УАЗ для нужд ООО «Концессии теплоснабжения</t>
  </si>
  <si>
    <t>490 000,00 руб.</t>
  </si>
  <si>
    <t>220 950,00 руб</t>
  </si>
  <si>
    <t>58.13.1</t>
  </si>
  <si>
    <t>448 670,00 руб.</t>
  </si>
  <si>
    <t>66.12.2</t>
  </si>
  <si>
    <t>66.12.11.120</t>
  </si>
  <si>
    <t>Заключение дополнительного соглашения на оказание услуг по обслуживанию выпусков ценных бумаг.</t>
  </si>
  <si>
    <t>797 160,00 руб.</t>
  </si>
  <si>
    <t>Печатание объединенной корпоративной газеты "Коммуналка"</t>
  </si>
  <si>
    <t>171</t>
  </si>
  <si>
    <t>214 450,00 руб</t>
  </si>
  <si>
    <t>"____"________________2017г.</t>
  </si>
  <si>
    <t>Поставка натра едкого технического гранулированного.</t>
  </si>
  <si>
    <t>Поставка соли таблетированной.</t>
  </si>
  <si>
    <t>Поставка ратвора натрия хлорида.</t>
  </si>
  <si>
    <t>5 000</t>
  </si>
  <si>
    <t>22 250</t>
  </si>
  <si>
    <t>1 349</t>
  </si>
  <si>
    <t>262 000,00 руб.</t>
  </si>
  <si>
    <t>342 000,00 руб.</t>
  </si>
  <si>
    <t>3 200 000,00 руб.</t>
  </si>
  <si>
    <t>Июнь 2017</t>
  </si>
  <si>
    <t>Поставка стабилизатора жесткости и коррозии "Пронакор Н150"</t>
  </si>
  <si>
    <t>2 750</t>
  </si>
  <si>
    <t>811 250,00 руб.</t>
  </si>
  <si>
    <t>960</t>
  </si>
  <si>
    <t>145 920,00 руб.</t>
  </si>
  <si>
    <t>Поставка композиции "ККФ-3".</t>
  </si>
  <si>
    <t>Поставка песка  строительного.</t>
  </si>
  <si>
    <t>249 000,00 руб.</t>
  </si>
  <si>
    <t>Поставка щебня строительного.</t>
  </si>
  <si>
    <t>956 250,00 руб.</t>
  </si>
  <si>
    <t>25.93</t>
  </si>
  <si>
    <t>25.93.15.120</t>
  </si>
  <si>
    <t>Поставка электродов</t>
  </si>
  <si>
    <t>Поставка химической посуды</t>
  </si>
  <si>
    <t>Поставка химических реактивов</t>
  </si>
  <si>
    <t xml:space="preserve">906 281,10 руб. </t>
  </si>
  <si>
    <t>382 000,00 руб.</t>
  </si>
  <si>
    <t>418 000,00 руб.</t>
  </si>
  <si>
    <t>47.41</t>
  </si>
  <si>
    <t>Поставка и установка криптографического оборудования.</t>
  </si>
  <si>
    <t xml:space="preserve">3 144 535,00 руб </t>
  </si>
  <si>
    <t>Поставка стабилизатора жесткости и ингибитора коррозии "Гилуфер-422"</t>
  </si>
  <si>
    <t xml:space="preserve">1 446 000,00 руб </t>
  </si>
  <si>
    <t xml:space="preserve">3 040 000,00 руб </t>
  </si>
  <si>
    <t>299 088,00 руб.</t>
  </si>
  <si>
    <t>Февраль 2018</t>
  </si>
  <si>
    <t>28.23.25</t>
  </si>
  <si>
    <t>Поставка расходных материалов для нужд ООО "Концессии теплоснабжения"</t>
  </si>
  <si>
    <t>532 000,00 руб.</t>
  </si>
  <si>
    <t>25.30.1</t>
  </si>
  <si>
    <t>25.30.12.110</t>
  </si>
  <si>
    <t>Поставка расширенных мембранных баков.</t>
  </si>
  <si>
    <t>434 000,00 руб.</t>
  </si>
  <si>
    <t>Оказание услуг по предоставлению кредитной линии для нужд ООО «Концессии теплоснабжения»</t>
  </si>
  <si>
    <t>150 000 000,00 руб.</t>
  </si>
  <si>
    <t>64.19</t>
  </si>
  <si>
    <t>64.19.2</t>
  </si>
  <si>
    <t>Разработка и внедрение автоматизированной системы учета и управления распределением тепловой энергии и горячей воды ООО "Концессии теплоснабжения" в 2017г."</t>
  </si>
  <si>
    <t>35.30.1</t>
  </si>
  <si>
    <t>43.22.12.160</t>
  </si>
  <si>
    <t>345 139 500,00 руб.</t>
  </si>
  <si>
    <t>28.13</t>
  </si>
  <si>
    <t>28.13.14</t>
  </si>
  <si>
    <t>Поставка насосных агрегатов</t>
  </si>
  <si>
    <t>86.90.9</t>
  </si>
  <si>
    <t>86.21.10</t>
  </si>
  <si>
    <t>Проведение периодического медицинского осмотра персонала.</t>
  </si>
  <si>
    <t>чел.</t>
  </si>
  <si>
    <t>2 098 500,00 руб.</t>
  </si>
  <si>
    <t>24.20</t>
  </si>
  <si>
    <t>24.20.11</t>
  </si>
  <si>
    <t>Поставка трубы стальной бесшовной горячедеформированной</t>
  </si>
  <si>
    <t>006</t>
  </si>
  <si>
    <t>м.</t>
  </si>
  <si>
    <t>290 000,00 руб.</t>
  </si>
  <si>
    <t>Поставка амината КО-2, ПК-1</t>
  </si>
  <si>
    <t>166</t>
  </si>
  <si>
    <t>10 120 000,00 руб</t>
  </si>
  <si>
    <t>Январь 2018</t>
  </si>
  <si>
    <t>Услуги диспетчеризации, мониторинга и позиционирования подвижных объектов.</t>
  </si>
  <si>
    <t>185 000,00 руб.</t>
  </si>
  <si>
    <t>428 895,00 руб.</t>
  </si>
  <si>
    <t>Поставка компьютерной и оргтехники для нужд ООО "Концессии теплоснабжения"</t>
  </si>
  <si>
    <t>26.20</t>
  </si>
  <si>
    <t>3 826 580,00 руб.</t>
  </si>
  <si>
    <t>214 450,00 руб.</t>
  </si>
  <si>
    <t>Поставка сетевого оборудования.</t>
  </si>
  <si>
    <t>284 000,00 руб.</t>
  </si>
  <si>
    <t xml:space="preserve">1 362 900,00 руб </t>
  </si>
  <si>
    <t>27.1</t>
  </si>
  <si>
    <t>Оказание услуг по капитальному ремонту электродвигателей ООО "Концессии теплоснабжения"</t>
  </si>
  <si>
    <t>1 886 629,00 руб.</t>
  </si>
  <si>
    <t>Услуги организатора выпуска облигаций.</t>
  </si>
  <si>
    <t>127 800 000,00 руб.</t>
  </si>
  <si>
    <t>Март 2019</t>
  </si>
  <si>
    <t>Заключение дополнительного соглашения на оказание услуг андеррайтера.</t>
  </si>
  <si>
    <t>300 000,00 руб.</t>
  </si>
  <si>
    <t>Оказание услуг по приему и размещению отходов для нужд ООО "Концессии теплоснабжения</t>
  </si>
  <si>
    <t>311 961,32 руб.</t>
  </si>
  <si>
    <t>702 728,00 руб.</t>
  </si>
  <si>
    <t>Оказание услуг по проведению лабораторных исследований воды в рамках производственного контроля ГВС для нужд ООО "Концессии теплоснабжения</t>
  </si>
  <si>
    <t>207 000,00 руб.</t>
  </si>
  <si>
    <t>36.00.1</t>
  </si>
  <si>
    <t>36.00</t>
  </si>
  <si>
    <t>71.12</t>
  </si>
  <si>
    <t>41.10.10.000</t>
  </si>
  <si>
    <t>5 400 000,00 руб.</t>
  </si>
  <si>
    <t>62.0</t>
  </si>
  <si>
    <t>62.02.20</t>
  </si>
  <si>
    <t>Информационное сопровождение СПС "КонсультантПлюс"</t>
  </si>
  <si>
    <t>524 273,60 руб.</t>
  </si>
  <si>
    <t>Заключение дополнительного соглашения на оказание услуг с депозитарием.</t>
  </si>
  <si>
    <t>1 472 994,00 руб.</t>
  </si>
  <si>
    <t>Выполнение проектно-изыскательских работ на объектах: 1.Реконструкция тепловых сетей в зоне теплоснабжения котельной квартала 138 на участке от ТК3-кот. 138 до ж.д. по ул. Рокоссовского,32  2. Реконструкция тепловых сетей котельной ТДиН на набережной 62-й Армии от 3ТК-37-6 до УП-5 и от 3ТК-37-6 до 3ТК-37-10</t>
  </si>
  <si>
    <t>796</t>
  </si>
  <si>
    <t xml:space="preserve">1 950 828,91  руб </t>
  </si>
  <si>
    <t xml:space="preserve">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ТДиН на участках от У-1-1б до 1ТК-2, от 1ТК-2 до 1ТК-4а, от 1ТК-4а до 1ТК-5 (в месте пересечения с пр. им. Ленина), попадающей в зону устройства площадки для журналистов. 2. Тепловая сеть между ж/д по ул. Невской, 11а и ж/д по ул. Невской, 13а из надземной в бесканальную. 3. Тепловая сеть в зоне теплоснабжения котельной ТДиН на участке от 3ТК-32 до 3ТК-38.
</t>
  </si>
  <si>
    <t xml:space="preserve">2 991 760,27  руб </t>
  </si>
  <si>
    <t>Октябрь 2017</t>
  </si>
  <si>
    <t>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кв. 629 на участке от ТК -1023 до ТК – 189 и от ТК-1023 до ж.д. по пр. Ленина,79 (в месте пересечения с ул. 39-я Гвардейская). 2. Тепловая сеть в зоне теплоснабжения котельной кв. 629 на участке от ТК-189В 
ул. Возрождения, 14  до ТК-189Д в месте пересечения с ул. Возрождения. 3. Тепловая сеть в зоне теплоснабжения котельной 4-х Связистов на участке от компенсатора до ТК-4а в месте пересечения с проезжей частью ул. им маршала Еременко. 4.Тепловая сеть в зоне теплоснабжения котельной квартала 629 на участке от ТК-179А до ТК-179  (пр. им. В.И.Ленина, 77). 5. Тепловая сеть в зоне теплоснабжения котельной кв. 629 на участке от ТК-177 до проезжей части ул. им. 39-й Гвардейской Дивизии.</t>
  </si>
  <si>
    <t xml:space="preserve">2 522 728,66  руб </t>
  </si>
  <si>
    <t xml:space="preserve">Разработка рабочей документации по проектированию мероприятий по техническому переустройству объектов: 1. Тепловая сеть в зоне теплоснабжения котельной №6 на участке отТК-7к до ТК-16 в месте пересечения с проезжей частью ул. Ополченской. 2. Тепловая сеть в зоне теплоснабжения котельной кв. 849 на участке от ТК-27 до ТК-28 в месте пересечения с ул. Ополченской. 3.Тепловая сеть в зоне теплоснабжения котельной кв. 849 на участке от ТК-236 до жилого дома по ул. Шурухина, 26. 4. Тепловая сеть в зоне теплоснабжения котельной кв. 849 на участке от жилого дома по ул. Загорской, 3 до жилого дома по пр. им. В.И. Ленина, 195а. 5.Тепловая сеть в зоне теплоснабжения котельной №6 на участке от ТК-7к (котельная квартала 849) до ТК-22 по ул. Ополченской. 6. Тепловая сеть в зоне теплоснабжения котельной №6 на участке от ТК-57 до ТК-59 по ул. Ополченской.
</t>
  </si>
  <si>
    <t xml:space="preserve">2 290 325,60  руб </t>
  </si>
  <si>
    <t>Цена увеличена на сумму НДС. В прошлой версии плана закупок указана цена - 1248300,00</t>
  </si>
  <si>
    <t>1 980 028,31 руб.</t>
  </si>
  <si>
    <t>211 600,00 руб.</t>
  </si>
  <si>
    <t>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кв. 82 на участке от 1ТК3-3 до 1Т3-5; 1ТК3-4 до 1ТК3-13 по ул. Р-Крестьянской. 2. Камера 1ТК-1 в тепловой зоне котельной кв. 82. 3.Тепловая сеть в зоне теплоснабжения котельной квартала 82 на участке от 1ТК3-8 до 1ТК3-9. 4.Тепловая сеть в зоне теплоснабжения котельной квартала 82 на участке от 3ТК27 до лицея №11 (школа 21). 5.Тепловая сеть в зоне теплоснабжения котельной квартала 82 на участке от ЦТП-14 до жилого дома по ул. Елецкой, 15.</t>
  </si>
  <si>
    <t>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БМК-80 на участке от 1ТК1 до 1ТК1-9 по ул. Даугавской. 2.Тепловая сеть в зоне теплоснабжения РК кв. 1111 от ЦТП -5 до ж.д.ул. Одоевского,68а,68,66, ж.д. ул.64 Армии, 89,79,77, ж.д. пер. Школьный, 2б. 3. Тепловая сеть в зоне теплоснабжения от котельной РК кв. 1111 до ТК-1 по ул. Быстрова. 4. Тепловая сеть в зоне теплоснабжения котельной квартала 1111 на участке от 21ТК-3 до жилого дома по ул. Быстрова, 84а. 5.Тепловая сеть в зоне теплоснабжения котельной квартала 1111 на участке от ТК-24 по ул. Кирова в сторону ЦТП (кот.3). 6.Тепловая сеть в зоне теплоснабжения котельной квартала 1111 на участке: жилые дома по ул. Быстрова, 84-84а (замена транзитных трубопроводов)</t>
  </si>
  <si>
    <t xml:space="preserve">2 997 984,36 руб </t>
  </si>
  <si>
    <t>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ВГТЭ от УТ-20М до УТ-21М и от УТ-21М до УТ-22М. 2. Тепловая сеть в зоне теплоснабжения котельной ЖБИ-1 от 2ТК-6М до ж.д. по ул. М. Толбухина, 15. 3. Тепловая сеть в зоне теплоснабжения котельной ЖБИ-1 от 2ТК-11М до 2ТК-13М. 4. Тепловая сеть в зоне теплоснабжения котельной ЖБИ-1 от ТК1-566 до ТК5-574</t>
  </si>
  <si>
    <t xml:space="preserve">2 921 308,83 руб </t>
  </si>
  <si>
    <t>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ЖБИ-1 от 2ТК-16 в сторону 1ПУ-1
(под трамвайными путями). 2. Тепловая сеть в зоне теплоснабжения котельной ЖБИ-1 от 2ТК-020 до 2ТК-021 и от 2ТК-021 (2ТК-14) до УТ-533 (УТ1). 3. Тепловая сеть в зоне теплоснабжения котельной ЖБИ-1 от 2УТ-22 до ТК9-577.</t>
  </si>
  <si>
    <t xml:space="preserve">2 591 554,10 руб </t>
  </si>
  <si>
    <t>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ООО "ТГК" от ТК-5М до УТ3-126. 2. Тепловая сеть в зоне теплоснабжения котельной ООО "ТГК" от ТК-152 до ТК-154
и от ТК-154 до УТ-364. 3.Тепловая сеть в зоне теплоснабжения котельной ЖБИ-1 по ул. Восточно-Казахстанской, 51-й Гвардейской, 42 от ЦТП-134. 4. Тепловая сеть в зоне теплоснабжения котельной ЖБИ-1 от 5ТК-5 до ЦТП-562. 5. Тепловая сеть в зоне теплоснабжения котельной ЖБИ-1 от ТК5-570 до ж.д. № 28, 28а, 30, 30а по ул. Толбухина; № 9, 11 по ул. Савкина</t>
  </si>
  <si>
    <t xml:space="preserve">2 793 322,25 руб </t>
  </si>
  <si>
    <t>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ООО "ТГК" от ТК(УТ)8аМ до УТ1-132. 2. Тепловая сеть в зоне теплоснабжения котельной "ТГК" от ТК(УТ)6-126 до ЦТП-32. 3. Тепловая сеть в зоне теплоснабжения котельной кв.127 "КАЧА" от О(Уз-11а) до ТВ3-8. 4. Тепловая сеть в зоне теплоснабжения котельной кв.127 "КАЧА" от О(УТ2-6б)
до ТК1-21</t>
  </si>
  <si>
    <t xml:space="preserve">2 656 405,65 руб </t>
  </si>
  <si>
    <t>Разработка рабочей документации по проектированию мероприятий по техническому переустройству объектов: 1. Тепловая сеть в зоне теплоснабжения котельной кв.127 "КАЧА" от ТК1-10
до ж/дома Качинцев, 112. 2. Тепловая сеть в зоне теплоснабжения котельной кв.127 "КАЧА"от ж/дома Качинцев, 122 до Рем.1. 3. Тепловая сеть в зоне теплоснабжения котельной ООО "ТГК" от ТК(УТ)-11М
до ТК(УТ)-4М. 4. Тепловая сеть в зоне теплоснабжения котельной ООО "ТГК" от УТ-01 до угла ж/д № 34 по ул. Землячки (Рем.1). 5. Тепловая сеть в зоне теплоснабжения котельной ООО "ТГК" на участке от ЦТП-25 
до ж.д по ул. Шекснинская, 18</t>
  </si>
  <si>
    <t xml:space="preserve">2 797 011,69 руб </t>
  </si>
  <si>
    <t xml:space="preserve">Разработка рабочей документации по проектированию мероприятий по техническому переустройству объектов: 1.Тепловая сеть котельной ТДиН по ул. 13-ая Гвардейская от пр. им. Ленина до 3ТК-23. 2.Тепловая сеть котельной ТДиН по ул. 13-ая Гвардейская от 2ТК-19 до пр. им. Ленина. 3. Тепловая сеть в зоне теплоснабжения котельной ТДиН на участке от 2ТК-32 до 2ТК-34. 4. Тепловая сеть в зоне теплоснабжения котельной ТДиН на участке от 2ТК-20 до 2ТК-19
</t>
  </si>
  <si>
    <t xml:space="preserve">2 687 491,39  руб </t>
  </si>
  <si>
    <t xml:space="preserve">Разработка рабочей документации по проектированию мероприятий по техническому переустройству объектов: 1.Тепловая сеть в зоне теплоснабжения котельной ТДиН в границах 3ТК-4 до 3ТК-7. 2.Тепловая сеть в зоне теплоснабжения котельной квартала 40 в границах ТК-40-2а. 3. Тепловая сеть в зоне теплоснабжения котельной ТДиН на участке от 3ТК-18-1 до жилого дома по пр. им. В.И. Ленина, 32 (транзит через жилые дома по пр. им. В.И. Ленина, 34, 36). 4.Тепловая сеть в зоне теплоснабжения котельной кв. 82 по ул. Профсоюзной на участке от 1ТК3-1 до 1ТК3-2а. 5.Тепловая сеть в зоне теплоснабжения котельной кв.82 на участке от 1ТК-6 до 1ТК-7 по ул. Козловской
</t>
  </si>
  <si>
    <t xml:space="preserve">1 923 007,14  руб </t>
  </si>
  <si>
    <t>Поставка оксиэтилендифосфоновой кислоты (ОЭДФК)</t>
  </si>
  <si>
    <t>224 500,00 руб.</t>
  </si>
  <si>
    <t>86.90</t>
  </si>
  <si>
    <t>86.90.19.110</t>
  </si>
  <si>
    <t>Санитарно-эпидемиологическая экспертиза проектов ПДВ (17шт.)</t>
  </si>
  <si>
    <t>187 581,06 руб.</t>
  </si>
  <si>
    <t>Поставка ионообменной смолы ТОКЕМ-100 Na-формула.</t>
  </si>
  <si>
    <t>920 000,00 руб.</t>
  </si>
  <si>
    <t>Разработка рабочей документации  по проектированию мероприятий по техническому переустройству объектов: 1.Восстановление тепловой изоляции участка тепловой сети котельной ЖБИ-1 от 1УТ – 11а(фарм) до 2ПТК-1; 2. Восстановление тепловой изоляции участка тепловой сети котельной ООО «ТГК» от ТК-5 до ТК-6А; 3. Восстановление тепловой изоляции участка тепловой сети котельной ООО «ТГК» от УТ (ТК) – 6 до УТ-01)</t>
  </si>
  <si>
    <t>888 893,25 руб.</t>
  </si>
  <si>
    <t>Разработка рабочей документации по проектированию мероприятий по техническому переустройству объектов: 1.Техническое перевооружение котельной квартала 101 (новая) ул. Камская, 4. 2.Техническое перевооружение котельной «Керамик» пос. Кирпичный, 32</t>
  </si>
  <si>
    <t>2 777 763,05 руб</t>
  </si>
  <si>
    <t>Разработка рабочей документации по проектированию мероприятий по техническому переустройству объектов: 1.Техническое перевооружение котельной квартала 71 ул. Тулака, 6/1. 2.Техническое перевооружение котельной «КЭЧ» пос. М. Горького ул. Терешковой, 44</t>
  </si>
  <si>
    <t>2 889 298,35 руб</t>
  </si>
  <si>
    <t>Проектно-изыскательские работы на реконструкцию  Котельной «ВолГУ», расположенной по адресу: пр. Университетский, 32</t>
  </si>
  <si>
    <t>1 304 601,92 руб</t>
  </si>
  <si>
    <t>Разработка рабочей документации по проектированию мероприятий по техническому переустройству объектов: 1.Техническое перевооружение котельной «Смычки 107» по ул. Смычки 107; 2.Техническое перевооружение котельной Роддома №3, ул. Федотова,5»; 3.Техническое перевооружение котельной школы №127, ул. Школьная, 4; 4.Техническое перевооружение котельной квартала 451, ул. Урюпинская, 1б</t>
  </si>
  <si>
    <t>2 947 082,44 руб</t>
  </si>
  <si>
    <t xml:space="preserve">Разработка рабочей документации по проектированию мероприятий по техническому переустройству объектов: 1.Техническое перевооружение котельной больницы №5 ул. Пельше,2. 2. Техническое перевооружение котельной ВОС «Латошинка». 3. Техническое перевооружение котельной квартала 164 ул. Титова, 20а </t>
  </si>
  <si>
    <t>2 837 584,33 руб</t>
  </si>
  <si>
    <t>Разработка рабочей документации по проектированию мероприятий по техническому переустройству объектов: Техническое перевооружение котельной МУЗ-10 ул. Арсеньева, 10</t>
  </si>
  <si>
    <t>595 392,14 руб</t>
  </si>
  <si>
    <t>Поставка спецобуви.</t>
  </si>
  <si>
    <t>усл. Ед.</t>
  </si>
  <si>
    <t>734 558,85 руб.</t>
  </si>
  <si>
    <t>Восстановление слоев дорожной конструкции улиц и дорог после выполнения ремонтных работ на объектах ООО «Концессии теплоснабжения» в Ворошиловском, Советском, Кировском и Красноармейском районах Волгограда на 2017г.</t>
  </si>
  <si>
    <t>42.11</t>
  </si>
  <si>
    <t>42.11.10.120</t>
  </si>
  <si>
    <t>3 490 060,04 руб .</t>
  </si>
  <si>
    <t>Восстановление слоев дорожной конструкции улиц и дорог после выполнения ремонтных работ на объектах ООО «Концессии теплоснабжения» в Тракторозаводском, Краснооктябрьском, Центральном и Дзержинском районах Волгограда на 2017г.</t>
  </si>
  <si>
    <t>2 467 811,88 руб .</t>
  </si>
  <si>
    <t>Разработка рабочей документации по проектированию мероприятий по техническому переустройству, механизации и автоматизации производства, модернизации и замене морально устаревшего и физически изношенного оборудования по объектам:
1.ЦТП-21, ул. Еременко, 61. 
2. ЦТП-кв.615 ул. Кузнецова, 31. 
3.ЦТП-311 ул. Хользунова, 36/3а. 
4. ЦТП-3, ул. Репина, 68а</t>
  </si>
  <si>
    <t>2 448 954,69 руб</t>
  </si>
  <si>
    <t>Разработка рабочей документации по проектированию мероприятия по техническому переустройству, механизации и автоматизации производства, модернизации и замене морально устаревшего и физически изношенного оборудования по объектам: 1. НС-1, ул. Баумана, 2б. 2. НС-3 ул. Ополченская, 1а. 3. ЦТП-12 ул. им. Менжинского, 19б. 4. ЦТП-8, ул. Н. Волжской флотилии, 21а. 5. ЦТП-7 ул. Н. Отрады, 42</t>
  </si>
  <si>
    <t>1 989 681,43 руб</t>
  </si>
  <si>
    <t>Разработка рабочей документации по проектированию мероприятий по техническому переустройству, механизации и автоматизации производства, модернизации и замене морально устаревшего и физически изношенного оборудования по объектам: 1.ТНС м/р 125 ул. им. Землячки, 48. 2.ЦТП-3 м/р 127 б-р 30-летия Победы, 29. 3. МТП б-р 30-летия Победы, 38а. 4. ЦТП-7 м/р.612 проспект Героев Сталинграда, 50</t>
  </si>
  <si>
    <t>1 150 103,91 руб</t>
  </si>
  <si>
    <t>Разработка рабочей документации по проектированию мероприятий по техническому переустройству, механизации и автоматизации производства, модернизации и замене морально устаревшего и физически изношенного оборудования по объектам:
1.ЦТП-12 мр. 209 ул. Елецкая, 14. 2. ЦТП-15 мр. 209а ул. Ростовская, 5. 3. ЦТП-13 мр. 209 ул. Елецкая, 12. 4. ЦТП-3 ул. Кирова около 127. 5. ЦТП-7 ул. Кирова, 109. 6. ЦТП-18 ул. Курчатова 18</t>
  </si>
  <si>
    <t>1 870 797,40 руб</t>
  </si>
  <si>
    <t>43.99.9</t>
  </si>
  <si>
    <t>43.99.90.190</t>
  </si>
  <si>
    <t>Подключение (технологическое присоединение) объекта капитального строительства - блочно-модульной котельной на территории ООО «Управление отходами - Волгоград» (ул. Химзаводская,2) Кировского района Волгограда к сети газораспределения</t>
  </si>
  <si>
    <t xml:space="preserve">3 425 334,98  руб </t>
  </si>
  <si>
    <t>Апрель 2019</t>
  </si>
  <si>
    <t>Подключение (технологическое присоединение) объекта капитального строительства - блочно-модульной котельной по ул. Куйбышева,49 Красноармейского района Волгограда к сети газораспределения</t>
  </si>
  <si>
    <t xml:space="preserve">1 590 976,32  руб </t>
  </si>
  <si>
    <t>Подключение (технологическое присоединение) объекта капитального строительства - блочно-модульной котельной к сети газораспределения по адресу пос. Веселая балка, Кировского района города Волгограда</t>
  </si>
  <si>
    <t xml:space="preserve">6 088 271,90  руб </t>
  </si>
  <si>
    <t>Поставка песка карьерного, щебня строительного</t>
  </si>
  <si>
    <t>323 550,00 руб.</t>
  </si>
  <si>
    <t>300 150,00 руб.</t>
  </si>
  <si>
    <t>669 292,66 руб.</t>
  </si>
  <si>
    <t>71.20.19.130</t>
  </si>
  <si>
    <t>71.20.7</t>
  </si>
  <si>
    <t>Наличие уведомления о внесении в реестр Минтруда России организаций, оказывающих услуги по проведению специальной оценки условий труда;</t>
  </si>
  <si>
    <t>раб. Мест</t>
  </si>
  <si>
    <t>Апрель  2017</t>
  </si>
  <si>
    <t>Март 2018</t>
  </si>
  <si>
    <t>Оказание услуг по проведению специальной оценки условий труда для нужд ООО "Концессии теплоснабжения".</t>
  </si>
  <si>
    <t>46.74.2</t>
  </si>
  <si>
    <t>28.14.13</t>
  </si>
  <si>
    <t>Поставка запорной арматуры</t>
  </si>
  <si>
    <t xml:space="preserve">296 500,00 руб </t>
  </si>
  <si>
    <t>Поставка натра едкого технического гранулированного</t>
  </si>
  <si>
    <t>53.10</t>
  </si>
  <si>
    <t>53.1</t>
  </si>
  <si>
    <t>Оказание услуг почтовой связи, купли-продажи государственных знаков почтовой оплаты и марочной продукции для нужд ООО "Концессии теплоснабжения".</t>
  </si>
  <si>
    <t>23.99.2</t>
  </si>
  <si>
    <t>23.99.12</t>
  </si>
  <si>
    <t xml:space="preserve">Поставка асфальта </t>
  </si>
  <si>
    <t>с минимальными сроками поставки</t>
  </si>
  <si>
    <t>Апрель 2017г</t>
  </si>
  <si>
    <t>Декабрь 2017г</t>
  </si>
  <si>
    <t>732 000,00 руб.</t>
  </si>
  <si>
    <t>951 600,00 руб.</t>
  </si>
  <si>
    <t>189 213,00 руб.</t>
  </si>
  <si>
    <t>680 330,00  руб.</t>
  </si>
  <si>
    <t>Оказание услуг на проведение профилактического дератизационного и дезинсекционного обслуживания для нужд ООО "Концессии теплоснабжения".</t>
  </si>
  <si>
    <t>м2</t>
  </si>
  <si>
    <t>330 000,00 руб.</t>
  </si>
  <si>
    <t>69.10</t>
  </si>
  <si>
    <t>69.10.1</t>
  </si>
  <si>
    <t>Заключение дополнительного соглашения к договору оказания юридических услуг для нужд ООО "Концессии теплоснабжения".</t>
  </si>
  <si>
    <t>1 716 000,00 руб.</t>
  </si>
  <si>
    <t>29.10.5</t>
  </si>
  <si>
    <t>Автокран КС-55744-1 на базе шасси МАЗ-5340</t>
  </si>
  <si>
    <t>шт</t>
  </si>
  <si>
    <t>Автокран КС-35719-1-02 на базе шасси Камаз -43253</t>
  </si>
  <si>
    <t>Газель Next A-22  R 22 R-35-20</t>
  </si>
  <si>
    <t xml:space="preserve">Камаз 65117 с КМУ </t>
  </si>
  <si>
    <t>Самосвал Камаз 43255-6010-28</t>
  </si>
  <si>
    <t>Самосвал Камаз 65115-776058-42</t>
  </si>
  <si>
    <t>29.10.2</t>
  </si>
  <si>
    <t>Lada Largus</t>
  </si>
  <si>
    <t xml:space="preserve">Экскаватор -погрузчик TLB-RM </t>
  </si>
  <si>
    <t>6 250 000,00 руб.</t>
  </si>
  <si>
    <t>5 750 000,00 руб.</t>
  </si>
  <si>
    <t>26 450 000,00 руб.</t>
  </si>
  <si>
    <t>15 615 000,00 руб.</t>
  </si>
  <si>
    <t>5 432 720,00 руб.</t>
  </si>
  <si>
    <t>3 428 000,00 руб.</t>
  </si>
  <si>
    <t>2 327 600,00 руб.</t>
  </si>
  <si>
    <t>8 000 000,00 руб.</t>
  </si>
  <si>
    <t>26.51.5</t>
  </si>
  <si>
    <t>26.51.12.190</t>
  </si>
  <si>
    <t>Поставка калибратора</t>
  </si>
  <si>
    <t>Предоставление услуг диспетчеризации, мониторинга и позиционирования подвижных объектов.</t>
  </si>
  <si>
    <t>225 000,00 руб.</t>
  </si>
  <si>
    <t>210 000,00 руб.</t>
  </si>
  <si>
    <t>Предпроектное обследование центральных тепловых пунктов Тракторозаводского, Краснооктябрьского, Дзержинского и Красноармейского районов Волгограда.</t>
  </si>
  <si>
    <t>Разработка рабочей документации по проектированию мероприятия по техническому переустройству : "Переключение нагрузок с устройством ЦТП в котельной №6 ул. Атласова 6.</t>
  </si>
  <si>
    <t>2 760 000,00 руб.</t>
  </si>
  <si>
    <t>1 185 344,40 руб.</t>
  </si>
  <si>
    <t xml:space="preserve">Предпроектное обследование центральных тепловых пунктов Центрального, Ворошиловского, Советского, Кировского районов Волгограда. </t>
  </si>
  <si>
    <t>1 560 000,00 руб.</t>
  </si>
  <si>
    <t>Поставка трубы стальной бесшовной горячедеформированной, трубы стальной электросварной прямошовной и трубы стальной водогазопроводной.</t>
  </si>
  <si>
    <t>11 835 617,00 руб.</t>
  </si>
  <si>
    <t>26.30.11</t>
  </si>
  <si>
    <t>26.30.11.130</t>
  </si>
  <si>
    <t>17.12.1</t>
  </si>
  <si>
    <t>17.12.14.110</t>
  </si>
  <si>
    <t>Поставка офисной бумаги для нужд ООО "Концессии теплоснабжения".</t>
  </si>
  <si>
    <t>440 000,00 руб.</t>
  </si>
  <si>
    <t>Поставка деталей трубопроводов.</t>
  </si>
  <si>
    <t>1 105 200,00 руб.</t>
  </si>
  <si>
    <t>25.94</t>
  </si>
  <si>
    <t>25.94.11</t>
  </si>
  <si>
    <t>Поставка метизов.</t>
  </si>
  <si>
    <t>Поставка грунтовки ПФ-0131.</t>
  </si>
  <si>
    <t>Поставка электродов.</t>
  </si>
  <si>
    <t>294 536,03 руб.</t>
  </si>
  <si>
    <t>460 000,00 руб.</t>
  </si>
  <si>
    <t>532 300,00 руб.</t>
  </si>
  <si>
    <t>Поставка дорожных знаков.</t>
  </si>
  <si>
    <t xml:space="preserve">Оказание услуг для нужд ООО "Концессии теплоснабжения": 1.Ремонт экранных труб котлов КВГМ № 1,2 в котельной квартала 133 Дзержинского района г.Волгограда (инв.№ 200003232, 200003233).
2. Ремонт газохода, боровов котлов СВИБ-3М котельной квартала 153 в Центральном районе г.Волгограда.
3. Антикоррозийная защита металлических конструкций ж/б трубы и ремонт отмостки котельной квартала 207 в Ворошиловском районе г.Волгограда (инв.№ 200001552).
4. Замена оконных блоков, отвечающих требованиям ЛСК котельной прачечной больницы № 3 Ворошиловского района г.Волгограда (инв.№ 300000725).
5. Восстановление противокоррозийной защиты металлических конструкций котельной квартала 207 Ворошиловского района г.Волгограда (инв.№ 200001552).
</t>
  </si>
  <si>
    <t>42.11.10.130</t>
  </si>
  <si>
    <t>35.30.4</t>
  </si>
  <si>
    <t>300 658,20 руб.</t>
  </si>
  <si>
    <t>3 511 233,96 руб.</t>
  </si>
  <si>
    <t>Разработка рабочей документации по проектированию мероприятий по техническому переустройству объекта: Тепловая сеть в зоне теплоснабжения котельной ТДиН по ул. Советской на участках от 3ТК-17 до 3ТК-20, от Узла 1 до 3ТК-23(1) и от 3ТК-23(1) до 3ТК-38.</t>
  </si>
  <si>
    <t>3 388 184,46 руб.</t>
  </si>
  <si>
    <t>71.20.9</t>
  </si>
  <si>
    <t>71.20.19.190</t>
  </si>
  <si>
    <t>п.м.</t>
  </si>
  <si>
    <t>Август 2017</t>
  </si>
  <si>
    <t xml:space="preserve">15 968 407,20 руб. </t>
  </si>
  <si>
    <t>Проведение экспертизы промышленной безопасности и технического диагностирования трубопроводов тепловых сетей</t>
  </si>
  <si>
    <t>226</t>
  </si>
  <si>
    <t>806 650,00 руб</t>
  </si>
  <si>
    <t>1С:Предприятие 8. Клиентская лицензия на 100 рабочих мест.</t>
  </si>
  <si>
    <t>432 000,00 руб.</t>
  </si>
  <si>
    <t>155 760.00 руб.</t>
  </si>
  <si>
    <t>15 968 407,20</t>
  </si>
  <si>
    <t>155 760.00</t>
  </si>
  <si>
    <t>25.11</t>
  </si>
  <si>
    <t>25.11.2</t>
  </si>
  <si>
    <t>Поставка опор трубопровода скользящих.</t>
  </si>
  <si>
    <t>177 000,00 руб.</t>
  </si>
  <si>
    <t>911 000,00 руб.</t>
  </si>
  <si>
    <t>77.3</t>
  </si>
  <si>
    <t>43.99.90.160</t>
  </si>
  <si>
    <t>Оказание услуг строительной и специальной техники при выполнении ремонтов на объектах ООО "Концессии теплоснабжения" в 2017г</t>
  </si>
  <si>
    <t>900 000,00 руб.</t>
  </si>
  <si>
    <t>2 709 264,66 руб</t>
  </si>
  <si>
    <t>700 000,00 руб.</t>
  </si>
  <si>
    <t>23.99.1</t>
  </si>
  <si>
    <t>23.99.11.130</t>
  </si>
  <si>
    <t>Поставка асбесто-технических изделий.</t>
  </si>
  <si>
    <t>Строительно-монтажные работы по строительству объекта: «Тепловая сеть к жилому дому пос. Сорок Домиков, 18 в Краснооктябрьском районе г. Волгограда».</t>
  </si>
  <si>
    <t>1 227 096,86 руб.</t>
  </si>
  <si>
    <t>Разработка рабочей документации по проектированию мероприятий по техническому переустройству, механизации и автоматизации производства, модернизации и замене морально устаревшего и физически изношенного оборудования по объекту: ТНС м/р 125 ул. им. Землячки, 48.</t>
  </si>
  <si>
    <t>746 897,52 руб.</t>
  </si>
  <si>
    <t>71.20</t>
  </si>
  <si>
    <t>Проведение экспертизы промышленной безопасности и технического диагностирования и освидетельствования опасных производственных объектов.</t>
  </si>
  <si>
    <t>2 344 660,00 руб.</t>
  </si>
  <si>
    <t xml:space="preserve">734 597,20 руб </t>
  </si>
  <si>
    <t>Поставка запорной арматуры.</t>
  </si>
  <si>
    <t>2 800 000,00 руб.</t>
  </si>
  <si>
    <t>24.34</t>
  </si>
  <si>
    <t>24.34.1</t>
  </si>
  <si>
    <t>Поставка проволоки вязальной оцинкованной и ленты стальной оцинкованной.</t>
  </si>
  <si>
    <t>250 000,00 руб.</t>
  </si>
  <si>
    <t>28.14</t>
  </si>
  <si>
    <t>28.14.11.120</t>
  </si>
  <si>
    <t>Поставка электромагнитных клапанов.</t>
  </si>
  <si>
    <t>172 500,00 руб.</t>
  </si>
  <si>
    <t>22.19</t>
  </si>
  <si>
    <t>22.19.</t>
  </si>
  <si>
    <t>23.20.1</t>
  </si>
  <si>
    <t>23.20</t>
  </si>
  <si>
    <t>23.61.1</t>
  </si>
  <si>
    <t>23.61.11.120</t>
  </si>
  <si>
    <t>Пставка резино-технических изделий.</t>
  </si>
  <si>
    <t>Поставка огнеупорной продукции.</t>
  </si>
  <si>
    <t>Поставка железобетонных изделий.</t>
  </si>
  <si>
    <t>267 592,57 руб.</t>
  </si>
  <si>
    <t>279 113,18 руб.</t>
  </si>
  <si>
    <t>1 825 965,55 руб.</t>
  </si>
  <si>
    <t>Поставка клапанов запорно-регулирующих.</t>
  </si>
  <si>
    <t>492 000,00 руб.</t>
  </si>
  <si>
    <t>Поставка автомобиля бортового КамАЗ 65117 (или 65115) с КМУ.</t>
  </si>
  <si>
    <t>5 205 000,00 руб.</t>
  </si>
  <si>
    <t>28.29.22</t>
  </si>
  <si>
    <t>28.29.22.110</t>
  </si>
  <si>
    <t>Проведение испытаний и перезарядки огнетушителей ООО "Концессии теплоснабжения"</t>
  </si>
  <si>
    <t>126 136,10 руб.</t>
  </si>
  <si>
    <t>Поставка запорной арматуры марки LD</t>
  </si>
  <si>
    <t>2 700 000,00 руб.</t>
  </si>
  <si>
    <t>26.5</t>
  </si>
  <si>
    <t>28.14.13.143</t>
  </si>
  <si>
    <t>Поставка оборудования и запчастей КИП и А</t>
  </si>
  <si>
    <t>Поставка измерителя давления.</t>
  </si>
  <si>
    <t>136 000,00 руб.</t>
  </si>
  <si>
    <t>26.51.43.117</t>
  </si>
  <si>
    <t>Поставка преобразователей давления Danfoss</t>
  </si>
  <si>
    <t>855 600,00 руб.</t>
  </si>
  <si>
    <t>24.2</t>
  </si>
  <si>
    <t>Поставка отводов стальных.</t>
  </si>
  <si>
    <t>Поставка отводов и переходов стальных.</t>
  </si>
  <si>
    <t>110 807,00 руб.</t>
  </si>
  <si>
    <t>578 255,00 руб.</t>
  </si>
  <si>
    <t>Поставка фланцев, сгонов, резьб.</t>
  </si>
  <si>
    <t>312 415,00 руб.</t>
  </si>
  <si>
    <t>731 600,00 руб.</t>
  </si>
  <si>
    <t>Поставка стеклопластика.</t>
  </si>
  <si>
    <t>506 730,00 руб.</t>
  </si>
  <si>
    <t>Проектно-изыскательские работы по строительству объекта: Тепловая сеть котельной БСП от точки подключения  на тепловой сети до границы земельного участка приемного отделения больницы № 25 по ул. Землячки, 74</t>
  </si>
  <si>
    <t>242 208,63 руб.</t>
  </si>
  <si>
    <t>Проектно-изыскательские работы по строительству объекта: Тепловая сеть для переключения (частичного или полного) тепловой нагрузки зоны энергообъекта ООО "Аникризисные технологии".</t>
  </si>
  <si>
    <t>1 098 266,06 руб.</t>
  </si>
  <si>
    <t>28.25.2</t>
  </si>
  <si>
    <t>28.25.20</t>
  </si>
  <si>
    <t>Поставка вентиляторов.</t>
  </si>
  <si>
    <t>353 000,00 руб.</t>
  </si>
  <si>
    <t>544 000,00 руб.</t>
  </si>
  <si>
    <t>22.21</t>
  </si>
  <si>
    <t>22.21.2</t>
  </si>
  <si>
    <r>
      <t>Поставка гибкой полимерной теплоизорилованной трубы с основной трубой из сшитого полиэтилена типа РЕ-Ха с гидрозащитной оболочкой с рабочим давлением 1 МПа и температурой 95</t>
    </r>
    <r>
      <rPr>
        <sz val="10"/>
        <color indexed="8"/>
        <rFont val="Symbol"/>
        <family val="1"/>
        <charset val="2"/>
      </rPr>
      <t>°</t>
    </r>
    <r>
      <rPr>
        <sz val="10"/>
        <color indexed="8"/>
        <rFont val="Arial"/>
        <family val="2"/>
        <charset val="204"/>
      </rPr>
      <t>С с пресс фитингами.</t>
    </r>
  </si>
  <si>
    <t>28 209 928,00 руб.</t>
  </si>
  <si>
    <t>Проектно-изыскательские работы по строительству объекта: 1. Тепловая сеть для переключения нагрузок котельной  № 357, ул. Мурманская, 1/1. 2. Тепловая сеть для переключения нагрузок котельной № 109, ул. Циолковского, 10.</t>
  </si>
  <si>
    <t>1 306 319,62 руб.</t>
  </si>
  <si>
    <t>Проектно-изыскательские работы на строительство объекта: Тепловая сеть для переключения котельной  № 1264, ул. Водников, 3.</t>
  </si>
  <si>
    <t>2 707 057,22 руб.</t>
  </si>
  <si>
    <t>Проектно-изыскательские работы на строительство объекта: Тепловая сеть для переключения котельной  ул. Новодвинская, 13. 2. Тепловая сеть для переключения котельной № 1326, ул. Доценко, 76. 3. Тепловая сеть для переключения котельной п. 1-3, ул. Бутурлиновская, 36.</t>
  </si>
  <si>
    <t>2 210 494,66 руб.</t>
  </si>
  <si>
    <t>Проектно-изыскательские работы на строительство объекта: Тепловая сеть для переключения котельных "Фотон", ул. Институтская, 16 и "ВДПИ", ул. Криворожская, 2а.</t>
  </si>
  <si>
    <t>3 443 761,62 руб.</t>
  </si>
  <si>
    <t>Проектно-изыскательские работы на строительство объекта: Тепловая сеть для переключения котельных № 6, ул. Губкина, 14а и №7, ул. Козака, 2а.</t>
  </si>
  <si>
    <t>2 084 836,59 руб.</t>
  </si>
  <si>
    <t>Проектно-изыскательские работы по строительству объекта: Тепловая сеть от котельной Фотон  от камеры 6ТК-3 до ЖД по ул. пос. Стройдеталь, 13. 2. Тепловая сеть от котельной "Фотон" от камеры 6ТК-2 до камеры 6ТК-3.</t>
  </si>
  <si>
    <t>229 749,83 руб.</t>
  </si>
  <si>
    <t>Проектно-изыскательские работы по строительству объекта: Тепловая сеть от котельной кв. 82 от камеры 3ТК10-2 до ЖД по ул. Гомельская, мкр 209А. 2. Тепловая сеть от котельной кв. 82 от ЦТП-15а до 3ТК10-2.</t>
  </si>
  <si>
    <t>176 932,74 руб.</t>
  </si>
  <si>
    <t>Проектно-изыскательские работы по строительству объектов: Тепловая сеть от котельной БМК-80 от камеры 1ТК1-9 до камеры 1ТК1-23. 2. Тепловая сеть от котельной БМК-80 до камеры 1ТК1-23 до ЖД №2  в засройке мкр. 228. 3 Тепловая сеть от котельной БМК-80 от проетируемой камеры УТ-1 до ЖД  №1  в мкр. 228.</t>
  </si>
  <si>
    <t>712 078,00 руб.</t>
  </si>
  <si>
    <t>Проектно-изыскательские работы по строительству объектов: Тепловая сеть от котельной кв. 1111 от проектируемой камеры до ЖД по ул. Никитина.</t>
  </si>
  <si>
    <t>114 831,43 руб.</t>
  </si>
  <si>
    <t>2 318 939,79 руб.</t>
  </si>
  <si>
    <t>Заместитель директора по обеспечению</t>
  </si>
  <si>
    <t>________________________К.В. Дегтярев</t>
  </si>
  <si>
    <t>18000000000</t>
  </si>
  <si>
    <t>Закупка у единственного поставщика (исполнителя, подрядчика)</t>
  </si>
  <si>
    <t>3444259579</t>
  </si>
  <si>
    <t>344401001</t>
  </si>
  <si>
    <t>3363</t>
  </si>
  <si>
    <t>43.22</t>
  </si>
  <si>
    <t xml:space="preserve">Выполнение комплекса работ по установке коллективных (общедомовых) приборов учета горячей воды в многоквартирных домах г. Волгограда: МКД №№ 12, 18, 20, 30 по  ул. Гороховцев; МКД №№ 18, 11а по ул. им. Менжинского; МКД №№ 13, 9а по ул. им. Костюченко, п. Водстрой; МКД №№ 7, 33, 37, 1 по наб. Волжской флотилии; МКД №№ 36, 24, 1, 1а по ул. им. Николая Отрады; МКД № 1 по  ул. им. Батова; МКД № 8 по ул. им. академика Богомольца; МКД №№ 13, 15 по ул. Героев Тулы; МКД № 25 ул. Героев Шипки; 
МКД №№ 14, 5, 5а по ул. им. Колумба
</t>
  </si>
  <si>
    <t xml:space="preserve">2 264 169,43руб </t>
  </si>
  <si>
    <t>Выполнение комплекса работ по установке коллективных (общедомовых) приборов учета горячей воды в многоквартирных домах г. Волгограда: МКД №№ 23, 29 по наб. Волжской флотилии; МКД № 11 по ул. им. академика Богомольца; МКД № 4 по ул. им. академика Павлова; МКД №№ 10, 4, 2, 25 (1-5 подъезды), 25 (6-10 подъезды) по ул. им. Менжинского; МКД №№ 6, 9, 30 по ул. им. Николая Отрады; МКД №№ 11, 8, 9 ул. Библиотечная; МКД № 5 ул. им. Вершинина; МКД №№ 23, 25 по ул. им. Репина; МКД №№ 56, 60 по ул. им. Рихарда Зорге; МКД №№ 7, 9 по ул. им. Бажова; МКД №№ 62, 66 по ул. им. генерала Штеменко; МКД № 36а по ул. им. Германа Титова; МКД №№ 5, 7, 9 по ул. Курильская</t>
  </si>
  <si>
    <t xml:space="preserve">2 726 683,98 руб </t>
  </si>
  <si>
    <t>Выполнение комплекса работ по установке коллективных (общедомовых) приборов учета горячей воды в многоквартирных домах г. Волгограда: МКД №№ 22, 24, 28, 64 по б-р 30-летия Победы; МКД №№ 33, 27 по ул. Космонавтов; МКД №№ 42, 31а по ул. им. Константина Симонова; МКД № 42, 44, 50 по ул. Новодвинская; МКД №№ 106а, 108 по пр. им. Маршала Советского Союза Г.К. Жукова; МКД №№ 10, 10а по ул. им. Тургенева, МКД № 21 по ул. 51-й Гвардейской Дивизии; МКД № 18б по ул. Невская; МКД № 5 ул. Череповецкая</t>
  </si>
  <si>
    <t xml:space="preserve">2 156 735,91 руб </t>
  </si>
  <si>
    <t>Выполнение комплекса работ по установке коллективных (общедомовых) приборов учета горячей воды в многоквартирных домах г. Волгограда: МКД №№ 19, 87 по пр. Университетский; МКД №№ 17, 21 по ул. им. Сухова; МКД №№ 16, 22, 28 по ул. Казахская; МКД №№ 6, 8, 12 по ул. Автомобилистов; МКД № 3/1 по ул. им. академика Королева; МКД №№ 2, 4 по ул. 50-летия ВЛКСМ; МКД №№ 9,11 по ул. Волгоградская, рп. Горьковский; МКД № 21 по ул. 35-й Гвардейской Дивизии; МКД № 6 по ул. Логовская; МКД № 4 по ул. им. Тулака</t>
  </si>
  <si>
    <t xml:space="preserve">1 692 487,11 руб </t>
  </si>
  <si>
    <t>Выполнение комплекса работ по установке коллективных (общедомовых) приборов учета горячей воды в многоквартирных домах г. Волгограда: МКД №№ 308, 309 по пер. Тепличный; МКД №№ 57, 61, 67, 71, 75 по ул. 64-й Армии; МКД № 3 по ул. Вельботная;МКД №№ 2, 6 по ул. Закавказская; МКД № 2 по ул. Изоляторная; МКД № 10а по ул. им. Курчатова; МКД №№ 50, 58 по ул. им. Одоевского; МКД № 4 по ул. Люблинская; МКД №№ 184, 188 по ул. Турбинная; МКД №№ 74, 92а, 98а, 123, 135а по ул. им. Кирова;МКД №№ 9, 15 по ул. им. Зины Маресевой</t>
  </si>
  <si>
    <t xml:space="preserve">2 248 546,58 руб </t>
  </si>
  <si>
    <t>Выполнение комплекса работ по установке коллективных (общедомовых) приборов учета горячей воды в многоквартирных домах г. Волгограда: МКД № 9 пос. Военный городок-77; МКД №№ 54, 58 по ул. им. Быстрова; МКД №№ 92, 94, 96, 107б по ул. им. Кирова; МКД №№ 119, 121,125, 127, 131, 133, 137 по ул. им. Никитина; МКД №№ 52, 59 по ул. им. Одоевского; МКД № 73 по ул. им. 64-й Армии; МКД № 8 по ул. Колосовая</t>
  </si>
  <si>
    <t xml:space="preserve">2 400 701,65 руб </t>
  </si>
  <si>
    <t>Заместитель директора по обеспечению ____________________________ Дегтярев К.В.</t>
  </si>
  <si>
    <t>Выполнение комплекса работ по установке коллективных (общедомовых) приборов учета горячей воды в многоквартирных домах г. Волгограда: МКД №№ 50, 54, 56 по ул. 51-й Гвардейской Дивизии; МКД № 12 по ул. Восточно-Казахстанская</t>
  </si>
  <si>
    <t xml:space="preserve">375 913,93 руб </t>
  </si>
  <si>
    <t>Проектно-изыскательские работы на реконструкцию объекта:" Тепловая сеть котельной БМК пос. Веселая Балка от НС 8-й площадки до ТУ-80 и до ТУ-20"</t>
  </si>
  <si>
    <t>168</t>
  </si>
  <si>
    <t>Тонна; Метрическая тонна (1000 кг)</t>
  </si>
  <si>
    <t>234 000,00 руб.</t>
  </si>
  <si>
    <t>Открытый запрос предложений в электронной форме</t>
  </si>
  <si>
    <t>Да</t>
  </si>
  <si>
    <t>ООО «КОНЦЕССИИ ТЕПЛОСНАБЖЕНИЯ»</t>
  </si>
  <si>
    <t>Штука</t>
  </si>
  <si>
    <t>149 774,00 руб.</t>
  </si>
  <si>
    <t>Поставка песка карьерного.</t>
  </si>
</sst>
</file>

<file path=xl/styles.xml><?xml version="1.0" encoding="utf-8"?>
<styleSheet xmlns="http://schemas.openxmlformats.org/spreadsheetml/2006/main">
  <numFmts count="3">
    <numFmt numFmtId="43" formatCode="_-* #,##0.00_р_._-;\-* #,##0.00_р_._-;_-* &quot;-&quot;??_р_._-;_-@_-"/>
    <numFmt numFmtId="164" formatCode="#,##0.00_р_.;[Red]#,##0.00_р_."/>
    <numFmt numFmtId="165" formatCode="#,##0.00_р_."/>
  </numFmts>
  <fonts count="17">
    <font>
      <sz val="8"/>
      <color rgb="FF000000"/>
      <name val="Tahoma"/>
    </font>
    <font>
      <sz val="10"/>
      <color rgb="FF000000"/>
      <name val="Arial"/>
      <family val="2"/>
      <charset val="204"/>
    </font>
    <font>
      <b/>
      <sz val="10"/>
      <color rgb="FF000000"/>
      <name val="Arial"/>
      <family val="2"/>
      <charset val="204"/>
    </font>
    <font>
      <sz val="10"/>
      <color rgb="FFC0C0C0"/>
      <name val="Arial"/>
      <family val="2"/>
      <charset val="204"/>
    </font>
    <font>
      <sz val="10"/>
      <color theme="1"/>
      <name val="Arial"/>
      <family val="2"/>
      <charset val="204"/>
    </font>
    <font>
      <b/>
      <sz val="16"/>
      <color rgb="FF000000"/>
      <name val="Tahoma"/>
      <family val="2"/>
      <charset val="204"/>
    </font>
    <font>
      <b/>
      <sz val="10"/>
      <name val="Arial"/>
      <family val="2"/>
      <charset val="204"/>
    </font>
    <font>
      <sz val="10"/>
      <name val="Arial"/>
      <family val="2"/>
      <charset val="204"/>
    </font>
    <font>
      <sz val="8"/>
      <color rgb="FF000000"/>
      <name val="Tahoma"/>
      <family val="2"/>
    </font>
    <font>
      <sz val="10"/>
      <color indexed="8"/>
      <name val="Arial"/>
      <family val="2"/>
      <charset val="204"/>
    </font>
    <font>
      <sz val="10"/>
      <color indexed="22"/>
      <name val="Arial"/>
      <family val="2"/>
      <charset val="204"/>
    </font>
    <font>
      <sz val="11"/>
      <color rgb="FF000000"/>
      <name val="Arial"/>
      <family val="2"/>
      <charset val="204"/>
    </font>
    <font>
      <sz val="12"/>
      <name val="Times New Roman"/>
      <family val="1"/>
      <charset val="204"/>
    </font>
    <font>
      <sz val="10"/>
      <color indexed="8"/>
      <name val="Symbol"/>
      <family val="1"/>
      <charset val="2"/>
    </font>
    <font>
      <sz val="10"/>
      <color rgb="FF000000"/>
      <name val="Tahoma"/>
      <family val="2"/>
      <charset val="204"/>
    </font>
    <font>
      <b/>
      <sz val="10"/>
      <color theme="1"/>
      <name val="Tahoma"/>
      <family val="2"/>
      <charset val="204"/>
    </font>
    <font>
      <b/>
      <sz val="16"/>
      <color rgb="FF00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2">
    <xf numFmtId="0" fontId="0" fillId="0" borderId="0"/>
    <xf numFmtId="43" fontId="7" fillId="0" borderId="1" applyBorder="0" applyAlignment="0" applyProtection="0"/>
  </cellStyleXfs>
  <cellXfs count="141">
    <xf numFmtId="0" fontId="0" fillId="0" borderId="0" xfId="0" applyFill="1" applyAlignment="1">
      <alignment horizontal="left" vertical="top" wrapText="1"/>
    </xf>
    <xf numFmtId="164" fontId="4" fillId="2" borderId="2"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3" borderId="2" xfId="1"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0" fillId="0" borderId="0" xfId="0" applyNumberFormat="1" applyFill="1" applyAlignment="1">
      <alignment horizontal="left" vertical="top" wrapText="1"/>
    </xf>
    <xf numFmtId="164" fontId="1" fillId="2" borderId="2"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top" wrapText="1"/>
    </xf>
    <xf numFmtId="4" fontId="1" fillId="0" borderId="2" xfId="0" applyNumberFormat="1" applyFont="1" applyFill="1" applyBorder="1" applyAlignment="1">
      <alignment horizontal="center" vertical="center" wrapText="1"/>
    </xf>
    <xf numFmtId="4" fontId="0" fillId="0" borderId="0" xfId="0" applyNumberFormat="1" applyFill="1" applyAlignment="1">
      <alignment horizontal="left" vertical="top" wrapText="1"/>
    </xf>
    <xf numFmtId="165" fontId="4" fillId="2" borderId="2" xfId="0" applyNumberFormat="1" applyFont="1" applyFill="1" applyBorder="1" applyAlignment="1">
      <alignment horizontal="center" vertical="center" wrapText="1"/>
    </xf>
    <xf numFmtId="165" fontId="1" fillId="3" borderId="2" xfId="1"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165" fontId="9" fillId="0" borderId="2" xfId="0" applyNumberFormat="1" applyFont="1" applyFill="1" applyBorder="1" applyAlignment="1">
      <alignment horizontal="center" vertical="center" wrapText="1"/>
    </xf>
    <xf numFmtId="165" fontId="0" fillId="0" borderId="0" xfId="0" applyNumberFormat="1" applyFill="1" applyAlignment="1">
      <alignment horizontal="left" vertical="top" wrapText="1"/>
    </xf>
    <xf numFmtId="0" fontId="9" fillId="2" borderId="2" xfId="0" applyFont="1" applyFill="1" applyBorder="1" applyAlignment="1">
      <alignment vertical="top" wrapText="1"/>
    </xf>
    <xf numFmtId="49" fontId="9" fillId="2" borderId="2"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2"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0" fillId="2" borderId="2" xfId="0" applyFont="1" applyFill="1" applyBorder="1" applyAlignment="1">
      <alignment horizontal="right" vertical="top" wrapText="1"/>
    </xf>
    <xf numFmtId="0" fontId="9" fillId="2" borderId="2" xfId="0" applyFont="1" applyFill="1" applyBorder="1" applyAlignment="1">
      <alignment horizontal="center" vertical="top" wrapText="1"/>
    </xf>
    <xf numFmtId="0" fontId="0" fillId="2" borderId="1" xfId="0" applyFill="1" applyBorder="1" applyAlignment="1">
      <alignment horizontal="left" vertical="top" wrapText="1"/>
    </xf>
    <xf numFmtId="0" fontId="9" fillId="2" borderId="2"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2" borderId="2" xfId="0"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4" fontId="1"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2" fillId="2" borderId="2" xfId="0" applyFont="1" applyFill="1" applyBorder="1" applyAlignment="1">
      <alignment horizontal="right" vertical="center" wrapText="1"/>
    </xf>
    <xf numFmtId="0" fontId="1" fillId="2" borderId="2" xfId="0" applyFont="1" applyFill="1" applyBorder="1" applyAlignment="1">
      <alignment vertical="top" wrapText="1"/>
    </xf>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3" fillId="2" borderId="2" xfId="0" applyFont="1" applyFill="1" applyBorder="1" applyAlignment="1">
      <alignment horizontal="left" vertical="top" wrapText="1"/>
    </xf>
    <xf numFmtId="49" fontId="1" fillId="2" borderId="2" xfId="1" applyNumberFormat="1" applyFont="1" applyFill="1" applyBorder="1" applyAlignment="1">
      <alignment horizontal="center" vertical="center" wrapText="1"/>
    </xf>
    <xf numFmtId="0" fontId="1" fillId="2" borderId="2" xfId="1" applyNumberFormat="1" applyFont="1" applyFill="1" applyBorder="1" applyAlignment="1">
      <alignment horizontal="left" vertical="center" wrapText="1"/>
    </xf>
    <xf numFmtId="0" fontId="1" fillId="2" borderId="2" xfId="1" applyNumberFormat="1"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0" fontId="3" fillId="2" borderId="2" xfId="1" applyNumberFormat="1" applyFont="1" applyFill="1" applyBorder="1" applyAlignment="1">
      <alignment horizontal="right" vertical="top" wrapText="1"/>
    </xf>
    <xf numFmtId="0" fontId="1" fillId="2" borderId="2" xfId="1" applyNumberFormat="1" applyFont="1" applyFill="1" applyBorder="1" applyAlignment="1">
      <alignment horizontal="center" vertical="top" wrapText="1"/>
    </xf>
    <xf numFmtId="0" fontId="1" fillId="2" borderId="2" xfId="1" applyNumberFormat="1" applyFont="1" applyFill="1" applyBorder="1" applyAlignment="1">
      <alignment horizontal="left" vertical="top" wrapText="1"/>
    </xf>
    <xf numFmtId="0" fontId="8" fillId="2" borderId="1" xfId="1" applyNumberFormat="1" applyFont="1" applyFill="1" applyBorder="1" applyAlignment="1">
      <alignment horizontal="left" vertical="top" wrapText="1"/>
    </xf>
    <xf numFmtId="3"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vertical="top" wrapText="1"/>
    </xf>
    <xf numFmtId="0" fontId="9" fillId="2" borderId="3" xfId="0" applyFont="1" applyFill="1" applyBorder="1" applyAlignment="1">
      <alignment vertical="top" wrapText="1"/>
    </xf>
    <xf numFmtId="0" fontId="9" fillId="2" borderId="3"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9" fontId="1" fillId="2" borderId="2" xfId="0" applyNumberFormat="1" applyFont="1" applyFill="1" applyBorder="1" applyAlignment="1">
      <alignment horizontal="center" vertical="top" wrapText="1"/>
    </xf>
    <xf numFmtId="4" fontId="1" fillId="2" borderId="2" xfId="0" applyNumberFormat="1" applyFont="1" applyFill="1" applyBorder="1" applyAlignment="1">
      <alignment horizontal="center" vertical="top" wrapText="1"/>
    </xf>
    <xf numFmtId="4" fontId="1" fillId="2" borderId="2"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center" wrapText="1"/>
    </xf>
    <xf numFmtId="0" fontId="9" fillId="2" borderId="5" xfId="0" applyFont="1" applyFill="1" applyBorder="1" applyAlignment="1">
      <alignment vertical="top" wrapText="1"/>
    </xf>
    <xf numFmtId="0" fontId="1" fillId="2" borderId="5" xfId="0" applyFont="1" applyFill="1" applyBorder="1" applyAlignment="1">
      <alignment horizontal="left" vertical="top" wrapText="1"/>
    </xf>
    <xf numFmtId="49" fontId="1" fillId="2" borderId="5" xfId="0" applyNumberFormat="1"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4" fontId="1" fillId="2" borderId="5" xfId="0" applyNumberFormat="1" applyFont="1" applyFill="1" applyBorder="1" applyAlignment="1">
      <alignment horizontal="center" vertical="top" wrapText="1"/>
    </xf>
    <xf numFmtId="49" fontId="1" fillId="2" borderId="5" xfId="0" applyNumberFormat="1" applyFont="1" applyFill="1" applyBorder="1" applyAlignment="1">
      <alignment horizontal="center" vertical="center" wrapText="1"/>
    </xf>
    <xf numFmtId="164" fontId="5" fillId="2" borderId="1" xfId="0" applyNumberFormat="1" applyFont="1" applyFill="1" applyBorder="1" applyAlignment="1">
      <alignment horizontal="left" vertical="top" wrapText="1"/>
    </xf>
    <xf numFmtId="164" fontId="9" fillId="4" borderId="2" xfId="0" applyNumberFormat="1" applyFont="1" applyFill="1" applyBorder="1" applyAlignment="1">
      <alignment horizontal="center" vertical="center" wrapText="1"/>
    </xf>
    <xf numFmtId="0" fontId="12" fillId="2" borderId="2" xfId="0" applyFont="1" applyFill="1" applyBorder="1" applyAlignment="1">
      <alignment horizontal="left" vertical="top" wrapText="1"/>
    </xf>
    <xf numFmtId="0" fontId="1" fillId="2" borderId="6" xfId="0" applyFont="1" applyFill="1" applyBorder="1" applyAlignment="1">
      <alignment horizontal="left" vertical="top" wrapText="1"/>
    </xf>
    <xf numFmtId="49" fontId="1" fillId="2" borderId="6" xfId="0" applyNumberFormat="1" applyFont="1" applyFill="1" applyBorder="1" applyAlignment="1">
      <alignment vertical="top" wrapText="1"/>
    </xf>
    <xf numFmtId="0" fontId="1" fillId="2" borderId="6" xfId="0" applyFont="1" applyFill="1" applyBorder="1" applyAlignment="1">
      <alignment vertical="top" wrapText="1"/>
    </xf>
    <xf numFmtId="0" fontId="3" fillId="2" borderId="6" xfId="0" applyFont="1" applyFill="1" applyBorder="1" applyAlignment="1">
      <alignment horizontal="right" vertical="top" wrapText="1"/>
    </xf>
    <xf numFmtId="0" fontId="3" fillId="2" borderId="6" xfId="0" applyFont="1" applyFill="1" applyBorder="1" applyAlignment="1">
      <alignment horizontal="left" vertical="top" wrapText="1"/>
    </xf>
    <xf numFmtId="0" fontId="1" fillId="2" borderId="6" xfId="0" applyFont="1" applyFill="1" applyBorder="1" applyAlignment="1">
      <alignment horizontal="center" vertical="top" wrapText="1"/>
    </xf>
    <xf numFmtId="49" fontId="1"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left" vertical="top" wrapText="1"/>
    </xf>
    <xf numFmtId="0" fontId="9" fillId="2" borderId="1" xfId="0" applyFont="1" applyFill="1" applyBorder="1" applyAlignment="1">
      <alignment vertical="top" wrapText="1"/>
    </xf>
    <xf numFmtId="49" fontId="1"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0" fontId="3" fillId="2" borderId="1" xfId="0" applyFont="1" applyFill="1" applyBorder="1" applyAlignment="1">
      <alignment horizontal="right" vertical="top" wrapText="1"/>
    </xf>
    <xf numFmtId="0" fontId="0" fillId="2" borderId="2" xfId="0" applyFill="1" applyBorder="1" applyAlignment="1">
      <alignment horizontal="left" vertical="top" wrapText="1"/>
    </xf>
    <xf numFmtId="0" fontId="1" fillId="2" borderId="6" xfId="0" applyFont="1" applyFill="1" applyBorder="1" applyAlignment="1">
      <alignment horizontal="right" vertical="top" wrapText="1"/>
    </xf>
    <xf numFmtId="3" fontId="1" fillId="2" borderId="7" xfId="0" applyNumberFormat="1" applyFont="1" applyFill="1" applyBorder="1" applyAlignment="1">
      <alignment vertical="top" wrapText="1"/>
    </xf>
    <xf numFmtId="49" fontId="9" fillId="2" borderId="5" xfId="0"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164" fontId="9" fillId="2" borderId="5" xfId="0" applyNumberFormat="1" applyFont="1" applyFill="1" applyBorder="1" applyAlignment="1">
      <alignment horizontal="center" vertical="center" wrapText="1"/>
    </xf>
    <xf numFmtId="0" fontId="10" fillId="2" borderId="5" xfId="0" applyFont="1" applyFill="1" applyBorder="1" applyAlignment="1">
      <alignment horizontal="right" vertical="top" wrapText="1"/>
    </xf>
    <xf numFmtId="0" fontId="9" fillId="2" borderId="5" xfId="0" applyFont="1" applyFill="1" applyBorder="1" applyAlignment="1">
      <alignment horizontal="center" vertical="top" wrapText="1"/>
    </xf>
    <xf numFmtId="0" fontId="3" fillId="2" borderId="5" xfId="0" applyFont="1" applyFill="1" applyBorder="1" applyAlignment="1">
      <alignment horizontal="right" vertical="top" wrapText="1"/>
    </xf>
    <xf numFmtId="0" fontId="1" fillId="2" borderId="1" xfId="0" applyFont="1" applyFill="1" applyBorder="1" applyAlignment="1">
      <alignment horizontal="left" vertical="top" wrapText="1"/>
    </xf>
    <xf numFmtId="0" fontId="11" fillId="2" borderId="1" xfId="0"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right" vertical="top" wrapText="1"/>
    </xf>
    <xf numFmtId="0" fontId="2" fillId="2" borderId="2" xfId="0" applyFont="1" applyFill="1" applyBorder="1" applyAlignment="1">
      <alignment vertical="top" wrapText="1"/>
    </xf>
    <xf numFmtId="0" fontId="2" fillId="2" borderId="2"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5"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1" xfId="0" applyFill="1" applyBorder="1" applyAlignment="1">
      <alignment horizontal="center" vertical="center" wrapText="1"/>
    </xf>
    <xf numFmtId="0" fontId="3"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1" fillId="6" borderId="2" xfId="0" applyFont="1" applyFill="1" applyBorder="1" applyAlignment="1">
      <alignment horizontal="right" vertical="top" wrapText="1"/>
    </xf>
    <xf numFmtId="0" fontId="1" fillId="6" borderId="2"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6" xfId="0" applyFont="1" applyFill="1" applyBorder="1" applyAlignment="1">
      <alignment horizontal="left" vertical="top" wrapText="1"/>
    </xf>
    <xf numFmtId="0" fontId="1" fillId="6" borderId="6" xfId="0" applyFont="1" applyFill="1" applyBorder="1" applyAlignment="1">
      <alignment horizontal="center" vertical="top" wrapText="1"/>
    </xf>
    <xf numFmtId="0" fontId="3" fillId="6" borderId="6" xfId="0" applyFont="1" applyFill="1" applyBorder="1" applyAlignment="1">
      <alignment horizontal="right" vertical="top" wrapText="1"/>
    </xf>
    <xf numFmtId="0" fontId="3" fillId="6" borderId="6" xfId="0" applyFont="1" applyFill="1" applyBorder="1" applyAlignment="1">
      <alignment horizontal="left" vertical="top" wrapText="1"/>
    </xf>
    <xf numFmtId="0" fontId="0" fillId="6" borderId="1" xfId="0" applyFill="1" applyBorder="1" applyAlignment="1">
      <alignment horizontal="left" vertical="top" wrapText="1"/>
    </xf>
    <xf numFmtId="49" fontId="1" fillId="6" borderId="2" xfId="0" applyNumberFormat="1" applyFont="1" applyFill="1" applyBorder="1" applyAlignment="1">
      <alignment horizontal="left" vertical="top" wrapText="1"/>
    </xf>
    <xf numFmtId="0" fontId="0" fillId="6" borderId="2" xfId="0" applyFill="1" applyBorder="1" applyAlignment="1">
      <alignment horizontal="left" vertical="top" wrapText="1"/>
    </xf>
    <xf numFmtId="0" fontId="9" fillId="6"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right" vertical="top" wrapText="1"/>
    </xf>
    <xf numFmtId="4"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1" fillId="2" borderId="1" xfId="0" applyFont="1" applyFill="1" applyBorder="1" applyAlignment="1">
      <alignment horizontal="right" vertical="top" wrapText="1"/>
    </xf>
    <xf numFmtId="0" fontId="16"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6" fillId="2" borderId="1" xfId="0" applyFont="1" applyFill="1" applyBorder="1" applyAlignment="1">
      <alignment horizontal="center" vertical="top" wrapText="1"/>
    </xf>
  </cellXfs>
  <cellStyles count="2">
    <cellStyle name="TableStyleLight1"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C256"/>
  <sheetViews>
    <sheetView tabSelected="1" topLeftCell="A220" zoomScale="70" zoomScaleNormal="70" workbookViewId="0">
      <selection activeCell="F224" sqref="F224"/>
    </sheetView>
  </sheetViews>
  <sheetFormatPr defaultRowHeight="12.75"/>
  <cols>
    <col min="1" max="1" width="8.83203125" style="36" customWidth="1"/>
    <col min="2" max="3" width="5.1640625" style="103" customWidth="1"/>
    <col min="4" max="4" width="12" style="37" customWidth="1"/>
    <col min="5" max="5" width="12" style="38" customWidth="1"/>
    <col min="6" max="6" width="66.83203125" style="103" customWidth="1"/>
    <col min="7" max="7" width="13.6640625" style="103" customWidth="1"/>
    <col min="8" max="8" width="10.5" style="103" customWidth="1"/>
    <col min="9" max="9" width="9" style="103" customWidth="1"/>
    <col min="10" max="10" width="11.6640625" style="37" customWidth="1"/>
    <col min="11" max="11" width="16.5" style="103" customWidth="1"/>
    <col min="12" max="12" width="19.1640625" style="103" customWidth="1"/>
    <col min="13" max="13" width="20" style="37" customWidth="1"/>
    <col min="14" max="14" width="18.33203125" style="39" customWidth="1"/>
    <col min="15" max="15" width="17.33203125" style="103" customWidth="1"/>
    <col min="16" max="16" width="18.5" style="37" customWidth="1"/>
    <col min="17" max="17" width="12.33203125" style="103" customWidth="1"/>
    <col min="18" max="18" width="15" style="103" customWidth="1"/>
    <col min="19" max="19" width="14.6640625" style="39" customWidth="1"/>
    <col min="20" max="20" width="20.6640625" style="103" customWidth="1"/>
    <col min="21" max="23" width="6.5" style="103" customWidth="1"/>
    <col min="24" max="24" width="6.5" style="38" customWidth="1"/>
    <col min="25" max="26" width="12" style="37" customWidth="1"/>
    <col min="27" max="27" width="15.33203125" style="103" customWidth="1"/>
    <col min="28" max="16384" width="9.33203125" style="103"/>
  </cols>
  <sheetData>
    <row r="1" spans="1:27" ht="14.25" customHeight="1">
      <c r="V1" s="104"/>
      <c r="W1" s="104"/>
      <c r="X1" s="40"/>
      <c r="Y1" s="137" t="s">
        <v>76</v>
      </c>
      <c r="Z1" s="137"/>
      <c r="AA1" s="137"/>
    </row>
    <row r="2" spans="1:27" ht="14.25">
      <c r="K2" s="41"/>
      <c r="V2" s="104"/>
      <c r="W2" s="104"/>
      <c r="X2" s="137" t="s">
        <v>599</v>
      </c>
      <c r="Y2" s="137"/>
      <c r="Z2" s="137"/>
      <c r="AA2" s="137"/>
    </row>
    <row r="3" spans="1:27" ht="14.25" customHeight="1">
      <c r="L3" s="134"/>
      <c r="M3" s="135"/>
      <c r="N3" s="135"/>
      <c r="O3" s="135"/>
      <c r="P3" s="135"/>
      <c r="Q3" s="135"/>
      <c r="R3" s="135"/>
      <c r="S3" s="135"/>
      <c r="V3" s="104"/>
      <c r="W3" s="104"/>
      <c r="X3" s="137"/>
      <c r="Y3" s="137"/>
      <c r="Z3" s="137"/>
      <c r="AA3" s="137"/>
    </row>
    <row r="4" spans="1:27" ht="15.75" customHeight="1">
      <c r="V4" s="104"/>
      <c r="W4" s="104"/>
      <c r="X4" s="137" t="s">
        <v>79</v>
      </c>
      <c r="Y4" s="137"/>
      <c r="Z4" s="137"/>
      <c r="AA4" s="137"/>
    </row>
    <row r="5" spans="1:27" ht="17.25" customHeight="1">
      <c r="V5" s="137" t="s">
        <v>600</v>
      </c>
      <c r="W5" s="137"/>
      <c r="X5" s="137"/>
      <c r="Y5" s="137"/>
      <c r="Z5" s="137"/>
      <c r="AA5" s="137"/>
    </row>
    <row r="6" spans="1:27" ht="17.25" customHeight="1">
      <c r="V6" s="104"/>
      <c r="W6" s="104"/>
      <c r="X6" s="137" t="s">
        <v>207</v>
      </c>
      <c r="Y6" s="137"/>
      <c r="Z6" s="137"/>
      <c r="AA6" s="137"/>
    </row>
    <row r="7" spans="1:27" ht="14.25" hidden="1">
      <c r="V7" s="42"/>
      <c r="W7" s="42"/>
      <c r="X7" s="40"/>
      <c r="Y7" s="43"/>
      <c r="Z7" s="43"/>
      <c r="AA7" s="42"/>
    </row>
    <row r="8" spans="1:27" ht="6" customHeight="1">
      <c r="A8" s="139" t="s">
        <v>0</v>
      </c>
      <c r="B8" s="139"/>
      <c r="C8" s="139"/>
      <c r="D8" s="139"/>
      <c r="E8" s="139"/>
      <c r="F8" s="139"/>
      <c r="G8" s="139"/>
      <c r="H8" s="139"/>
      <c r="I8" s="139"/>
      <c r="J8" s="139"/>
      <c r="K8" s="139"/>
      <c r="L8" s="139"/>
      <c r="V8" s="42"/>
      <c r="W8" s="42"/>
      <c r="X8" s="40"/>
      <c r="Y8" s="43"/>
      <c r="Z8" s="43"/>
      <c r="AA8" s="42"/>
    </row>
    <row r="9" spans="1:27" ht="20.65" customHeight="1">
      <c r="A9" s="139" t="s">
        <v>77</v>
      </c>
      <c r="B9" s="139"/>
      <c r="C9" s="139"/>
      <c r="D9" s="139"/>
      <c r="E9" s="139"/>
      <c r="F9" s="139"/>
      <c r="G9" s="139"/>
      <c r="H9" s="139"/>
      <c r="I9" s="139"/>
      <c r="J9" s="139"/>
      <c r="K9" s="139"/>
      <c r="L9" s="139"/>
      <c r="P9" s="44"/>
      <c r="V9" s="42"/>
      <c r="W9" s="42"/>
      <c r="X9" s="40"/>
      <c r="Y9" s="43"/>
      <c r="Z9" s="43"/>
      <c r="AA9" s="42"/>
    </row>
    <row r="10" spans="1:27" ht="17.649999999999999" customHeight="1">
      <c r="A10" s="140" t="s">
        <v>95</v>
      </c>
      <c r="B10" s="140"/>
      <c r="C10" s="140"/>
      <c r="D10" s="140"/>
      <c r="E10" s="140"/>
      <c r="F10" s="140"/>
      <c r="G10" s="140"/>
      <c r="H10" s="140"/>
      <c r="I10" s="140"/>
      <c r="J10" s="140"/>
      <c r="K10" s="140"/>
      <c r="L10" s="140"/>
    </row>
    <row r="11" spans="1:27" ht="9.75" customHeight="1">
      <c r="A11" s="140"/>
      <c r="B11" s="140"/>
      <c r="C11" s="140"/>
      <c r="D11" s="140"/>
      <c r="E11" s="140"/>
      <c r="F11" s="140"/>
      <c r="G11" s="140"/>
      <c r="H11" s="140"/>
      <c r="I11" s="140"/>
      <c r="J11" s="140"/>
      <c r="K11" s="140"/>
      <c r="L11" s="140"/>
    </row>
    <row r="12" spans="1:27" ht="13.7" customHeight="1">
      <c r="A12" s="136" t="s">
        <v>1</v>
      </c>
      <c r="B12" s="136"/>
      <c r="C12" s="136"/>
      <c r="D12" s="135" t="s">
        <v>79</v>
      </c>
      <c r="E12" s="135"/>
      <c r="F12" s="135"/>
      <c r="G12" s="135"/>
      <c r="H12" s="136" t="s">
        <v>2</v>
      </c>
      <c r="I12" s="136"/>
      <c r="J12" s="136"/>
      <c r="K12" s="136"/>
      <c r="L12" s="136"/>
      <c r="M12" s="136"/>
      <c r="N12" s="135">
        <v>0</v>
      </c>
      <c r="O12" s="135"/>
      <c r="P12" s="135"/>
      <c r="Q12" s="135"/>
      <c r="R12" s="135"/>
      <c r="S12" s="135"/>
      <c r="T12" s="135"/>
      <c r="U12" s="135"/>
    </row>
    <row r="13" spans="1:27" ht="13.7" customHeight="1">
      <c r="A13" s="136" t="s">
        <v>3</v>
      </c>
      <c r="B13" s="136"/>
      <c r="C13" s="136"/>
      <c r="D13" s="135" t="s">
        <v>4</v>
      </c>
      <c r="E13" s="135"/>
      <c r="F13" s="135"/>
      <c r="G13" s="135"/>
      <c r="H13" s="136"/>
      <c r="I13" s="136"/>
      <c r="J13" s="136"/>
      <c r="K13" s="136"/>
      <c r="L13" s="136"/>
      <c r="M13" s="136"/>
      <c r="N13" s="135"/>
      <c r="O13" s="135"/>
      <c r="P13" s="135"/>
      <c r="Q13" s="135"/>
      <c r="R13" s="135"/>
      <c r="S13" s="135"/>
      <c r="T13" s="135"/>
      <c r="U13" s="135"/>
    </row>
    <row r="14" spans="1:27" ht="38.25" customHeight="1">
      <c r="A14" s="136" t="s">
        <v>5</v>
      </c>
      <c r="B14" s="136"/>
      <c r="C14" s="136"/>
      <c r="D14" s="135" t="s">
        <v>6</v>
      </c>
      <c r="E14" s="135"/>
      <c r="F14" s="135"/>
      <c r="G14" s="135"/>
      <c r="H14" s="136"/>
      <c r="I14" s="136"/>
      <c r="J14" s="136"/>
      <c r="K14" s="136"/>
      <c r="L14" s="136"/>
      <c r="M14" s="136"/>
      <c r="N14" s="135"/>
      <c r="O14" s="135"/>
      <c r="P14" s="135"/>
      <c r="Q14" s="135"/>
      <c r="R14" s="135"/>
      <c r="S14" s="135"/>
      <c r="T14" s="135"/>
      <c r="U14" s="135"/>
    </row>
    <row r="15" spans="1:27" ht="13.7" customHeight="1">
      <c r="A15" s="136" t="s">
        <v>7</v>
      </c>
      <c r="B15" s="136"/>
      <c r="C15" s="136"/>
      <c r="D15" s="135" t="s">
        <v>8</v>
      </c>
      <c r="E15" s="135"/>
      <c r="F15" s="135"/>
      <c r="G15" s="135"/>
      <c r="H15" s="136" t="s">
        <v>9</v>
      </c>
      <c r="I15" s="136"/>
      <c r="J15" s="136"/>
      <c r="K15" s="136"/>
      <c r="L15" s="136"/>
      <c r="M15" s="136"/>
      <c r="N15" s="134">
        <v>0</v>
      </c>
      <c r="O15" s="135"/>
      <c r="P15" s="135"/>
      <c r="Q15" s="135"/>
      <c r="R15" s="135"/>
      <c r="S15" s="135"/>
      <c r="T15" s="135"/>
      <c r="U15" s="135"/>
    </row>
    <row r="16" spans="1:27" ht="13.7" customHeight="1">
      <c r="A16" s="136" t="s">
        <v>10</v>
      </c>
      <c r="B16" s="136"/>
      <c r="C16" s="136"/>
      <c r="D16" s="135">
        <v>3444259579</v>
      </c>
      <c r="E16" s="135"/>
      <c r="F16" s="135"/>
      <c r="G16" s="135"/>
      <c r="H16" s="136"/>
      <c r="I16" s="136"/>
      <c r="J16" s="136"/>
      <c r="K16" s="136"/>
      <c r="L16" s="136"/>
      <c r="M16" s="136"/>
      <c r="N16" s="135"/>
      <c r="O16" s="135"/>
      <c r="P16" s="135"/>
      <c r="Q16" s="135"/>
      <c r="R16" s="135"/>
      <c r="S16" s="135"/>
      <c r="T16" s="135"/>
      <c r="U16" s="135"/>
    </row>
    <row r="17" spans="1:27" ht="13.7" customHeight="1">
      <c r="A17" s="136" t="s">
        <v>11</v>
      </c>
      <c r="B17" s="136"/>
      <c r="C17" s="136"/>
      <c r="D17" s="135">
        <v>344401001</v>
      </c>
      <c r="E17" s="135"/>
      <c r="F17" s="135"/>
      <c r="G17" s="135"/>
      <c r="H17" s="136" t="s">
        <v>12</v>
      </c>
      <c r="I17" s="136"/>
      <c r="J17" s="136"/>
      <c r="K17" s="136"/>
      <c r="L17" s="136"/>
      <c r="M17" s="136"/>
      <c r="N17" s="134">
        <f>Лист2!A150</f>
        <v>1148114242.5900002</v>
      </c>
      <c r="O17" s="135"/>
      <c r="P17" s="135"/>
      <c r="Q17" s="135"/>
      <c r="R17" s="135"/>
      <c r="S17" s="135"/>
      <c r="T17" s="135"/>
      <c r="U17" s="135"/>
    </row>
    <row r="18" spans="1:27" ht="13.7" customHeight="1">
      <c r="A18" s="136" t="s">
        <v>13</v>
      </c>
      <c r="B18" s="136"/>
      <c r="C18" s="136"/>
      <c r="D18" s="135" t="s">
        <v>14</v>
      </c>
      <c r="E18" s="135"/>
      <c r="F18" s="135"/>
      <c r="G18" s="135"/>
      <c r="H18" s="136" t="s">
        <v>15</v>
      </c>
      <c r="I18" s="136"/>
      <c r="J18" s="136"/>
      <c r="K18" s="136"/>
      <c r="L18" s="136"/>
      <c r="M18" s="136"/>
      <c r="N18" s="135">
        <v>0</v>
      </c>
      <c r="O18" s="135"/>
      <c r="P18" s="135"/>
      <c r="Q18" s="135"/>
      <c r="R18" s="135"/>
      <c r="S18" s="135"/>
      <c r="T18" s="135"/>
      <c r="U18" s="135"/>
    </row>
    <row r="19" spans="1:27" ht="13.7" customHeight="1"/>
    <row r="20" spans="1:27" ht="13.7" customHeight="1">
      <c r="A20" s="131" t="s">
        <v>16</v>
      </c>
      <c r="B20" s="130" t="s">
        <v>17</v>
      </c>
      <c r="C20" s="130" t="s">
        <v>18</v>
      </c>
      <c r="D20" s="130" t="s">
        <v>19</v>
      </c>
      <c r="E20" s="130" t="s">
        <v>20</v>
      </c>
      <c r="F20" s="130" t="s">
        <v>21</v>
      </c>
      <c r="G20" s="130"/>
      <c r="H20" s="130"/>
      <c r="I20" s="130"/>
      <c r="J20" s="130"/>
      <c r="K20" s="130"/>
      <c r="L20" s="130"/>
      <c r="M20" s="130"/>
      <c r="N20" s="130"/>
      <c r="O20" s="130"/>
      <c r="P20" s="130"/>
      <c r="Q20" s="130"/>
      <c r="R20" s="130" t="s">
        <v>22</v>
      </c>
      <c r="S20" s="130"/>
      <c r="T20" s="130"/>
      <c r="U20" s="130" t="s">
        <v>23</v>
      </c>
      <c r="V20" s="130" t="s">
        <v>24</v>
      </c>
      <c r="W20" s="130" t="s">
        <v>25</v>
      </c>
      <c r="X20" s="130" t="s">
        <v>26</v>
      </c>
      <c r="Y20" s="130" t="s">
        <v>27</v>
      </c>
      <c r="Z20" s="130" t="s">
        <v>28</v>
      </c>
      <c r="AA20" s="130" t="s">
        <v>29</v>
      </c>
    </row>
    <row r="21" spans="1:27" ht="13.7" customHeight="1">
      <c r="A21" s="131"/>
      <c r="B21" s="130"/>
      <c r="C21" s="130"/>
      <c r="D21" s="130"/>
      <c r="E21" s="130"/>
      <c r="F21" s="130" t="s">
        <v>30</v>
      </c>
      <c r="G21" s="130" t="s">
        <v>31</v>
      </c>
      <c r="H21" s="130" t="s">
        <v>32</v>
      </c>
      <c r="I21" s="130"/>
      <c r="J21" s="130" t="s">
        <v>33</v>
      </c>
      <c r="K21" s="130" t="s">
        <v>34</v>
      </c>
      <c r="L21" s="130"/>
      <c r="M21" s="130" t="s">
        <v>35</v>
      </c>
      <c r="N21" s="130" t="s">
        <v>36</v>
      </c>
      <c r="O21" s="130"/>
      <c r="P21" s="130" t="s">
        <v>37</v>
      </c>
      <c r="Q21" s="130" t="s">
        <v>38</v>
      </c>
      <c r="R21" s="130" t="s">
        <v>39</v>
      </c>
      <c r="S21" s="133" t="s">
        <v>40</v>
      </c>
      <c r="T21" s="130" t="s">
        <v>41</v>
      </c>
      <c r="U21" s="130"/>
      <c r="V21" s="130"/>
      <c r="W21" s="130"/>
      <c r="X21" s="130"/>
      <c r="Y21" s="130"/>
      <c r="Z21" s="130"/>
      <c r="AA21" s="130"/>
    </row>
    <row r="22" spans="1:27" ht="13.7" customHeight="1">
      <c r="A22" s="131"/>
      <c r="B22" s="130"/>
      <c r="C22" s="130"/>
      <c r="D22" s="130"/>
      <c r="E22" s="130"/>
      <c r="F22" s="130"/>
      <c r="G22" s="130"/>
      <c r="H22" s="132" t="s">
        <v>42</v>
      </c>
      <c r="I22" s="130" t="s">
        <v>41</v>
      </c>
      <c r="J22" s="130"/>
      <c r="K22" s="130"/>
      <c r="L22" s="130"/>
      <c r="M22" s="130"/>
      <c r="N22" s="130"/>
      <c r="O22" s="130"/>
      <c r="P22" s="130"/>
      <c r="Q22" s="130"/>
      <c r="R22" s="130"/>
      <c r="S22" s="133"/>
      <c r="T22" s="130"/>
      <c r="U22" s="130"/>
      <c r="V22" s="130"/>
      <c r="W22" s="130"/>
      <c r="X22" s="130"/>
      <c r="Y22" s="130"/>
      <c r="Z22" s="130"/>
      <c r="AA22" s="130"/>
    </row>
    <row r="23" spans="1:27" ht="54.95" customHeight="1">
      <c r="A23" s="131"/>
      <c r="B23" s="130"/>
      <c r="C23" s="130"/>
      <c r="D23" s="130"/>
      <c r="E23" s="130"/>
      <c r="F23" s="130"/>
      <c r="G23" s="130"/>
      <c r="H23" s="132"/>
      <c r="I23" s="130"/>
      <c r="J23" s="130"/>
      <c r="K23" s="105" t="s">
        <v>43</v>
      </c>
      <c r="L23" s="105" t="s">
        <v>41</v>
      </c>
      <c r="M23" s="130"/>
      <c r="N23" s="45" t="s">
        <v>44</v>
      </c>
      <c r="O23" s="105" t="s">
        <v>45</v>
      </c>
      <c r="P23" s="130"/>
      <c r="Q23" s="130"/>
      <c r="R23" s="130"/>
      <c r="S23" s="133"/>
      <c r="T23" s="130"/>
      <c r="U23" s="130"/>
      <c r="V23" s="130"/>
      <c r="W23" s="130"/>
      <c r="X23" s="130"/>
      <c r="Y23" s="130"/>
      <c r="Z23" s="130"/>
      <c r="AA23" s="130"/>
    </row>
    <row r="24" spans="1:27" ht="13.7" customHeight="1">
      <c r="A24" s="107" t="s">
        <v>46</v>
      </c>
      <c r="B24" s="105" t="s">
        <v>47</v>
      </c>
      <c r="C24" s="105" t="s">
        <v>48</v>
      </c>
      <c r="D24" s="105" t="s">
        <v>49</v>
      </c>
      <c r="E24" s="105" t="s">
        <v>50</v>
      </c>
      <c r="F24" s="105" t="s">
        <v>51</v>
      </c>
      <c r="G24" s="105" t="s">
        <v>52</v>
      </c>
      <c r="H24" s="108" t="s">
        <v>53</v>
      </c>
      <c r="I24" s="105" t="s">
        <v>54</v>
      </c>
      <c r="J24" s="105" t="s">
        <v>55</v>
      </c>
      <c r="K24" s="105" t="s">
        <v>56</v>
      </c>
      <c r="L24" s="105" t="s">
        <v>57</v>
      </c>
      <c r="M24" s="105" t="s">
        <v>58</v>
      </c>
      <c r="N24" s="45" t="s">
        <v>59</v>
      </c>
      <c r="O24" s="105" t="s">
        <v>60</v>
      </c>
      <c r="P24" s="105" t="s">
        <v>61</v>
      </c>
      <c r="Q24" s="105" t="s">
        <v>62</v>
      </c>
      <c r="R24" s="105" t="s">
        <v>63</v>
      </c>
      <c r="S24" s="106" t="s">
        <v>64</v>
      </c>
      <c r="T24" s="105" t="s">
        <v>65</v>
      </c>
      <c r="U24" s="105" t="s">
        <v>66</v>
      </c>
      <c r="V24" s="105" t="s">
        <v>67</v>
      </c>
      <c r="W24" s="105" t="s">
        <v>68</v>
      </c>
      <c r="X24" s="105" t="s">
        <v>69</v>
      </c>
      <c r="Y24" s="105" t="s">
        <v>70</v>
      </c>
      <c r="Z24" s="105" t="s">
        <v>71</v>
      </c>
      <c r="AA24" s="105" t="s">
        <v>72</v>
      </c>
    </row>
    <row r="25" spans="1:27" ht="13.7" customHeight="1">
      <c r="A25" s="107"/>
      <c r="B25" s="105"/>
      <c r="C25" s="105"/>
      <c r="D25" s="105"/>
      <c r="E25" s="105"/>
      <c r="F25" s="105"/>
      <c r="G25" s="105"/>
      <c r="H25" s="108"/>
      <c r="I25" s="105"/>
      <c r="J25" s="105"/>
      <c r="K25" s="105"/>
      <c r="L25" s="105"/>
      <c r="M25" s="105"/>
      <c r="N25" s="45"/>
      <c r="O25" s="105"/>
      <c r="P25" s="105"/>
      <c r="Q25" s="105"/>
      <c r="R25" s="105"/>
      <c r="S25" s="106"/>
      <c r="T25" s="105"/>
      <c r="U25" s="105"/>
      <c r="V25" s="105"/>
      <c r="W25" s="105"/>
      <c r="X25" s="105"/>
      <c r="Y25" s="105"/>
      <c r="Z25" s="105"/>
      <c r="AA25" s="105"/>
    </row>
    <row r="26" spans="1:27" s="31" customFormat="1" ht="38.25">
      <c r="A26" s="46">
        <v>1</v>
      </c>
      <c r="B26" s="47"/>
      <c r="C26" s="47"/>
      <c r="D26" s="28" t="s">
        <v>84</v>
      </c>
      <c r="E26" s="28" t="s">
        <v>84</v>
      </c>
      <c r="F26" s="48" t="s">
        <v>85</v>
      </c>
      <c r="G26" s="28"/>
      <c r="H26" s="28">
        <v>876</v>
      </c>
      <c r="I26" s="28" t="s">
        <v>83</v>
      </c>
      <c r="J26" s="28" t="s">
        <v>73</v>
      </c>
      <c r="K26" s="28">
        <v>18401395000</v>
      </c>
      <c r="L26" s="28" t="s">
        <v>74</v>
      </c>
      <c r="M26" s="1" t="s">
        <v>82</v>
      </c>
      <c r="N26" s="47" t="s">
        <v>86</v>
      </c>
      <c r="O26" s="47" t="s">
        <v>81</v>
      </c>
      <c r="P26" s="28" t="s">
        <v>80</v>
      </c>
      <c r="Q26" s="28" t="s">
        <v>78</v>
      </c>
      <c r="R26" s="28">
        <v>3444259579</v>
      </c>
      <c r="S26" s="28">
        <v>344401001</v>
      </c>
      <c r="T26" s="28" t="s">
        <v>79</v>
      </c>
      <c r="U26" s="34"/>
      <c r="V26" s="28"/>
      <c r="W26" s="28"/>
      <c r="X26" s="27"/>
      <c r="Y26" s="28" t="s">
        <v>75</v>
      </c>
      <c r="Z26" s="28" t="s">
        <v>75</v>
      </c>
      <c r="AA26" s="35"/>
    </row>
    <row r="27" spans="1:27" s="31" customFormat="1" ht="69" customHeight="1">
      <c r="A27" s="46">
        <v>2</v>
      </c>
      <c r="B27" s="47"/>
      <c r="C27" s="47"/>
      <c r="D27" s="28" t="s">
        <v>94</v>
      </c>
      <c r="E27" s="28" t="s">
        <v>94</v>
      </c>
      <c r="F27" s="48" t="s">
        <v>87</v>
      </c>
      <c r="G27" s="28"/>
      <c r="H27" s="28">
        <v>876</v>
      </c>
      <c r="I27" s="28" t="s">
        <v>83</v>
      </c>
      <c r="J27" s="28" t="s">
        <v>73</v>
      </c>
      <c r="K27" s="28">
        <v>18401395000</v>
      </c>
      <c r="L27" s="28" t="s">
        <v>74</v>
      </c>
      <c r="M27" s="1" t="s">
        <v>89</v>
      </c>
      <c r="N27" s="47" t="s">
        <v>86</v>
      </c>
      <c r="O27" s="47" t="s">
        <v>90</v>
      </c>
      <c r="P27" s="28" t="s">
        <v>80</v>
      </c>
      <c r="Q27" s="28" t="s">
        <v>78</v>
      </c>
      <c r="R27" s="28">
        <v>3444259579</v>
      </c>
      <c r="S27" s="28">
        <v>344401001</v>
      </c>
      <c r="T27" s="28" t="s">
        <v>79</v>
      </c>
      <c r="U27" s="34"/>
      <c r="V27" s="28"/>
      <c r="W27" s="28"/>
      <c r="X27" s="27"/>
      <c r="Y27" s="28" t="s">
        <v>75</v>
      </c>
      <c r="Z27" s="28" t="s">
        <v>75</v>
      </c>
      <c r="AA27" s="35"/>
    </row>
    <row r="28" spans="1:27" s="31" customFormat="1" ht="67.5" customHeight="1">
      <c r="A28" s="46">
        <v>3</v>
      </c>
      <c r="B28" s="47"/>
      <c r="C28" s="47"/>
      <c r="D28" s="28" t="s">
        <v>94</v>
      </c>
      <c r="E28" s="28" t="s">
        <v>94</v>
      </c>
      <c r="F28" s="48" t="s">
        <v>88</v>
      </c>
      <c r="G28" s="28"/>
      <c r="H28" s="28">
        <v>876</v>
      </c>
      <c r="I28" s="28" t="s">
        <v>83</v>
      </c>
      <c r="J28" s="28" t="s">
        <v>73</v>
      </c>
      <c r="K28" s="28">
        <v>18401395000</v>
      </c>
      <c r="L28" s="28" t="s">
        <v>74</v>
      </c>
      <c r="M28" s="1" t="s">
        <v>89</v>
      </c>
      <c r="N28" s="47" t="s">
        <v>86</v>
      </c>
      <c r="O28" s="47" t="s">
        <v>90</v>
      </c>
      <c r="P28" s="28" t="s">
        <v>80</v>
      </c>
      <c r="Q28" s="28" t="s">
        <v>78</v>
      </c>
      <c r="R28" s="28">
        <v>3444259579</v>
      </c>
      <c r="S28" s="28">
        <v>344401001</v>
      </c>
      <c r="T28" s="28" t="s">
        <v>79</v>
      </c>
      <c r="U28" s="34"/>
      <c r="V28" s="28"/>
      <c r="W28" s="28"/>
      <c r="X28" s="27"/>
      <c r="Y28" s="28" t="s">
        <v>75</v>
      </c>
      <c r="Z28" s="28" t="s">
        <v>75</v>
      </c>
      <c r="AA28" s="35"/>
    </row>
    <row r="29" spans="1:27" s="31" customFormat="1" ht="45.75" customHeight="1">
      <c r="A29" s="46">
        <v>4</v>
      </c>
      <c r="B29" s="47"/>
      <c r="C29" s="47"/>
      <c r="D29" s="28" t="s">
        <v>190</v>
      </c>
      <c r="E29" s="28" t="s">
        <v>190</v>
      </c>
      <c r="F29" s="48" t="s">
        <v>189</v>
      </c>
      <c r="G29" s="28"/>
      <c r="H29" s="28">
        <v>876</v>
      </c>
      <c r="I29" s="28" t="s">
        <v>83</v>
      </c>
      <c r="J29" s="28" t="s">
        <v>73</v>
      </c>
      <c r="K29" s="28">
        <v>18401395000</v>
      </c>
      <c r="L29" s="28" t="s">
        <v>74</v>
      </c>
      <c r="M29" s="1" t="s">
        <v>192</v>
      </c>
      <c r="N29" s="47" t="s">
        <v>126</v>
      </c>
      <c r="O29" s="47" t="s">
        <v>92</v>
      </c>
      <c r="P29" s="28" t="s">
        <v>93</v>
      </c>
      <c r="Q29" s="28" t="s">
        <v>78</v>
      </c>
      <c r="R29" s="28">
        <v>3444259579</v>
      </c>
      <c r="S29" s="28">
        <v>344401001</v>
      </c>
      <c r="T29" s="28" t="s">
        <v>79</v>
      </c>
      <c r="U29" s="34"/>
      <c r="V29" s="28"/>
      <c r="W29" s="28"/>
      <c r="X29" s="27"/>
      <c r="Y29" s="28" t="s">
        <v>75</v>
      </c>
      <c r="Z29" s="28" t="s">
        <v>75</v>
      </c>
      <c r="AA29" s="35"/>
    </row>
    <row r="30" spans="1:27" s="31" customFormat="1" ht="38.25">
      <c r="A30" s="46">
        <v>5</v>
      </c>
      <c r="B30" s="35"/>
      <c r="C30" s="35"/>
      <c r="D30" s="28" t="s">
        <v>190</v>
      </c>
      <c r="E30" s="28" t="s">
        <v>190</v>
      </c>
      <c r="F30" s="48" t="s">
        <v>191</v>
      </c>
      <c r="G30" s="35"/>
      <c r="H30" s="28">
        <v>876</v>
      </c>
      <c r="I30" s="28" t="s">
        <v>83</v>
      </c>
      <c r="J30" s="28" t="s">
        <v>73</v>
      </c>
      <c r="K30" s="28">
        <v>18401395000</v>
      </c>
      <c r="L30" s="28" t="s">
        <v>74</v>
      </c>
      <c r="M30" s="1" t="s">
        <v>192</v>
      </c>
      <c r="N30" s="47" t="s">
        <v>126</v>
      </c>
      <c r="O30" s="47" t="s">
        <v>91</v>
      </c>
      <c r="P30" s="28" t="s">
        <v>93</v>
      </c>
      <c r="Q30" s="28" t="s">
        <v>78</v>
      </c>
      <c r="R30" s="28">
        <v>3444259579</v>
      </c>
      <c r="S30" s="28">
        <v>344401001</v>
      </c>
      <c r="T30" s="28" t="s">
        <v>79</v>
      </c>
      <c r="U30" s="34"/>
      <c r="V30" s="49"/>
      <c r="W30" s="35"/>
      <c r="X30" s="27"/>
      <c r="Y30" s="28" t="s">
        <v>75</v>
      </c>
      <c r="Z30" s="28" t="s">
        <v>75</v>
      </c>
      <c r="AA30" s="35"/>
    </row>
    <row r="31" spans="1:27" s="31" customFormat="1" ht="34.5" customHeight="1">
      <c r="A31" s="46">
        <v>6</v>
      </c>
      <c r="B31" s="47"/>
      <c r="C31" s="47"/>
      <c r="D31" s="47" t="s">
        <v>96</v>
      </c>
      <c r="E31" s="47" t="s">
        <v>98</v>
      </c>
      <c r="F31" s="48" t="s">
        <v>99</v>
      </c>
      <c r="G31" s="28"/>
      <c r="H31" s="28">
        <v>876</v>
      </c>
      <c r="I31" s="28" t="s">
        <v>83</v>
      </c>
      <c r="J31" s="28" t="s">
        <v>73</v>
      </c>
      <c r="K31" s="28">
        <v>18401395000</v>
      </c>
      <c r="L31" s="28" t="s">
        <v>74</v>
      </c>
      <c r="M31" s="1" t="s">
        <v>101</v>
      </c>
      <c r="N31" s="47" t="s">
        <v>86</v>
      </c>
      <c r="O31" s="47" t="s">
        <v>81</v>
      </c>
      <c r="P31" s="28" t="s">
        <v>100</v>
      </c>
      <c r="Q31" s="28" t="s">
        <v>78</v>
      </c>
      <c r="R31" s="28">
        <v>3444259579</v>
      </c>
      <c r="S31" s="28">
        <v>344401001</v>
      </c>
      <c r="T31" s="28" t="s">
        <v>79</v>
      </c>
      <c r="U31" s="34"/>
      <c r="V31" s="28"/>
      <c r="W31" s="28"/>
      <c r="X31" s="27"/>
      <c r="Y31" s="28" t="s">
        <v>75</v>
      </c>
      <c r="Z31" s="28" t="s">
        <v>75</v>
      </c>
      <c r="AA31" s="35"/>
    </row>
    <row r="32" spans="1:27" s="31" customFormat="1" ht="38.25">
      <c r="A32" s="46">
        <v>7</v>
      </c>
      <c r="B32" s="47"/>
      <c r="C32" s="47"/>
      <c r="D32" s="47" t="s">
        <v>96</v>
      </c>
      <c r="E32" s="47" t="s">
        <v>102</v>
      </c>
      <c r="F32" s="48" t="s">
        <v>107</v>
      </c>
      <c r="G32" s="28"/>
      <c r="H32" s="28">
        <v>168</v>
      </c>
      <c r="I32" s="28" t="s">
        <v>97</v>
      </c>
      <c r="J32" s="28">
        <v>1020</v>
      </c>
      <c r="K32" s="28">
        <v>18401395000</v>
      </c>
      <c r="L32" s="28" t="s">
        <v>74</v>
      </c>
      <c r="M32" s="1" t="s">
        <v>103</v>
      </c>
      <c r="N32" s="47" t="s">
        <v>86</v>
      </c>
      <c r="O32" s="47" t="s">
        <v>90</v>
      </c>
      <c r="P32" s="28" t="s">
        <v>100</v>
      </c>
      <c r="Q32" s="28" t="s">
        <v>78</v>
      </c>
      <c r="R32" s="28">
        <v>3444259579</v>
      </c>
      <c r="S32" s="28">
        <v>344401001</v>
      </c>
      <c r="T32" s="28" t="s">
        <v>79</v>
      </c>
      <c r="U32" s="34"/>
      <c r="V32" s="28"/>
      <c r="W32" s="28"/>
      <c r="X32" s="27"/>
      <c r="Y32" s="28" t="s">
        <v>75</v>
      </c>
      <c r="Z32" s="28" t="s">
        <v>75</v>
      </c>
      <c r="AA32" s="35"/>
    </row>
    <row r="33" spans="1:27" s="31" customFormat="1" ht="38.25">
      <c r="A33" s="46">
        <v>8</v>
      </c>
      <c r="B33" s="35"/>
      <c r="C33" s="35"/>
      <c r="D33" s="28" t="s">
        <v>96</v>
      </c>
      <c r="E33" s="28" t="s">
        <v>98</v>
      </c>
      <c r="F33" s="35" t="s">
        <v>106</v>
      </c>
      <c r="G33" s="35"/>
      <c r="H33" s="28">
        <v>876</v>
      </c>
      <c r="I33" s="28" t="s">
        <v>83</v>
      </c>
      <c r="J33" s="28" t="s">
        <v>73</v>
      </c>
      <c r="K33" s="28">
        <v>18401395000</v>
      </c>
      <c r="L33" s="28" t="s">
        <v>74</v>
      </c>
      <c r="M33" s="1" t="s">
        <v>104</v>
      </c>
      <c r="N33" s="47" t="s">
        <v>86</v>
      </c>
      <c r="O33" s="47" t="s">
        <v>105</v>
      </c>
      <c r="P33" s="28" t="s">
        <v>80</v>
      </c>
      <c r="Q33" s="28" t="s">
        <v>78</v>
      </c>
      <c r="R33" s="28">
        <v>3444259579</v>
      </c>
      <c r="S33" s="28">
        <v>344401001</v>
      </c>
      <c r="T33" s="28" t="s">
        <v>79</v>
      </c>
      <c r="U33" s="34"/>
      <c r="V33" s="28"/>
      <c r="W33" s="28"/>
      <c r="X33" s="27"/>
      <c r="Y33" s="28" t="s">
        <v>75</v>
      </c>
      <c r="Z33" s="28" t="s">
        <v>75</v>
      </c>
      <c r="AA33" s="35"/>
    </row>
    <row r="34" spans="1:27" s="31" customFormat="1" ht="38.25">
      <c r="A34" s="46">
        <v>9</v>
      </c>
      <c r="B34" s="35"/>
      <c r="C34" s="35"/>
      <c r="D34" s="47" t="s">
        <v>108</v>
      </c>
      <c r="E34" s="47" t="s">
        <v>108</v>
      </c>
      <c r="F34" s="35" t="s">
        <v>109</v>
      </c>
      <c r="G34" s="35"/>
      <c r="H34" s="28">
        <v>876</v>
      </c>
      <c r="I34" s="28" t="s">
        <v>83</v>
      </c>
      <c r="J34" s="28" t="s">
        <v>73</v>
      </c>
      <c r="K34" s="28">
        <v>18401395000</v>
      </c>
      <c r="L34" s="28" t="s">
        <v>74</v>
      </c>
      <c r="M34" s="1" t="s">
        <v>110</v>
      </c>
      <c r="N34" s="47" t="s">
        <v>86</v>
      </c>
      <c r="O34" s="47" t="s">
        <v>81</v>
      </c>
      <c r="P34" s="28" t="s">
        <v>100</v>
      </c>
      <c r="Q34" s="28" t="s">
        <v>78</v>
      </c>
      <c r="R34" s="28">
        <v>3444259579</v>
      </c>
      <c r="S34" s="28">
        <v>344401001</v>
      </c>
      <c r="T34" s="28" t="s">
        <v>79</v>
      </c>
      <c r="U34" s="34"/>
      <c r="V34" s="28"/>
      <c r="W34" s="28"/>
      <c r="X34" s="27"/>
      <c r="Y34" s="28" t="s">
        <v>75</v>
      </c>
      <c r="Z34" s="28" t="s">
        <v>75</v>
      </c>
      <c r="AA34" s="35"/>
    </row>
    <row r="35" spans="1:27" s="31" customFormat="1" ht="38.25">
      <c r="A35" s="46">
        <v>10</v>
      </c>
      <c r="B35" s="47"/>
      <c r="C35" s="47"/>
      <c r="D35" s="47" t="s">
        <v>96</v>
      </c>
      <c r="E35" s="47" t="s">
        <v>98</v>
      </c>
      <c r="F35" s="48" t="s">
        <v>99</v>
      </c>
      <c r="G35" s="28"/>
      <c r="H35" s="28">
        <v>876</v>
      </c>
      <c r="I35" s="28" t="s">
        <v>83</v>
      </c>
      <c r="J35" s="28" t="s">
        <v>73</v>
      </c>
      <c r="K35" s="28">
        <v>18401395000</v>
      </c>
      <c r="L35" s="28" t="s">
        <v>74</v>
      </c>
      <c r="M35" s="1" t="s">
        <v>111</v>
      </c>
      <c r="N35" s="47" t="s">
        <v>86</v>
      </c>
      <c r="O35" s="47" t="s">
        <v>112</v>
      </c>
      <c r="P35" s="28" t="s">
        <v>80</v>
      </c>
      <c r="Q35" s="28" t="s">
        <v>78</v>
      </c>
      <c r="R35" s="28">
        <v>3444259579</v>
      </c>
      <c r="S35" s="28">
        <v>344401001</v>
      </c>
      <c r="T35" s="28" t="s">
        <v>79</v>
      </c>
      <c r="U35" s="34"/>
      <c r="V35" s="28"/>
      <c r="W35" s="28"/>
      <c r="X35" s="27"/>
      <c r="Y35" s="28" t="s">
        <v>75</v>
      </c>
      <c r="Z35" s="28" t="s">
        <v>75</v>
      </c>
      <c r="AA35" s="35"/>
    </row>
    <row r="36" spans="1:27" s="31" customFormat="1" ht="38.25">
      <c r="A36" s="46">
        <v>11</v>
      </c>
      <c r="B36" s="47"/>
      <c r="C36" s="47"/>
      <c r="D36" s="47" t="s">
        <v>96</v>
      </c>
      <c r="E36" s="47" t="s">
        <v>113</v>
      </c>
      <c r="F36" s="48" t="s">
        <v>114</v>
      </c>
      <c r="G36" s="28"/>
      <c r="H36" s="28">
        <v>168</v>
      </c>
      <c r="I36" s="28" t="s">
        <v>97</v>
      </c>
      <c r="J36" s="28">
        <v>15</v>
      </c>
      <c r="K36" s="28">
        <v>18401395000</v>
      </c>
      <c r="L36" s="28" t="s">
        <v>74</v>
      </c>
      <c r="M36" s="1" t="s">
        <v>115</v>
      </c>
      <c r="N36" s="47" t="s">
        <v>126</v>
      </c>
      <c r="O36" s="47" t="s">
        <v>116</v>
      </c>
      <c r="P36" s="28" t="s">
        <v>80</v>
      </c>
      <c r="Q36" s="28" t="s">
        <v>78</v>
      </c>
      <c r="R36" s="28">
        <v>3444259579</v>
      </c>
      <c r="S36" s="28">
        <v>344401001</v>
      </c>
      <c r="T36" s="28" t="s">
        <v>79</v>
      </c>
      <c r="U36" s="34"/>
      <c r="V36" s="28"/>
      <c r="W36" s="28"/>
      <c r="X36" s="27"/>
      <c r="Y36" s="28" t="s">
        <v>75</v>
      </c>
      <c r="Z36" s="28" t="s">
        <v>75</v>
      </c>
      <c r="AA36" s="35"/>
    </row>
    <row r="37" spans="1:27" s="31" customFormat="1" ht="38.25">
      <c r="A37" s="46">
        <v>12</v>
      </c>
      <c r="B37" s="47"/>
      <c r="C37" s="47"/>
      <c r="D37" s="47" t="s">
        <v>122</v>
      </c>
      <c r="E37" s="28" t="s">
        <v>123</v>
      </c>
      <c r="F37" s="48" t="s">
        <v>121</v>
      </c>
      <c r="G37" s="28"/>
      <c r="H37" s="28">
        <v>168</v>
      </c>
      <c r="I37" s="28" t="s">
        <v>97</v>
      </c>
      <c r="J37" s="28">
        <v>64</v>
      </c>
      <c r="K37" s="28">
        <v>18401395000</v>
      </c>
      <c r="L37" s="28" t="s">
        <v>74</v>
      </c>
      <c r="M37" s="1" t="s">
        <v>118</v>
      </c>
      <c r="N37" s="47" t="s">
        <v>126</v>
      </c>
      <c r="O37" s="47" t="s">
        <v>117</v>
      </c>
      <c r="P37" s="28" t="s">
        <v>80</v>
      </c>
      <c r="Q37" s="28" t="s">
        <v>78</v>
      </c>
      <c r="R37" s="28">
        <v>3444259579</v>
      </c>
      <c r="S37" s="28">
        <v>344401001</v>
      </c>
      <c r="T37" s="28" t="s">
        <v>79</v>
      </c>
      <c r="U37" s="34"/>
      <c r="V37" s="28"/>
      <c r="W37" s="28"/>
      <c r="X37" s="27"/>
      <c r="Y37" s="28" t="s">
        <v>75</v>
      </c>
      <c r="Z37" s="28" t="s">
        <v>75</v>
      </c>
      <c r="AA37" s="35"/>
    </row>
    <row r="38" spans="1:27" s="31" customFormat="1" ht="38.25">
      <c r="A38" s="46">
        <v>13</v>
      </c>
      <c r="B38" s="47"/>
      <c r="C38" s="47"/>
      <c r="D38" s="47" t="s">
        <v>125</v>
      </c>
      <c r="E38" s="47" t="s">
        <v>124</v>
      </c>
      <c r="F38" s="48" t="s">
        <v>120</v>
      </c>
      <c r="G38" s="28"/>
      <c r="H38" s="28">
        <v>166</v>
      </c>
      <c r="I38" s="28" t="s">
        <v>119</v>
      </c>
      <c r="J38" s="28">
        <v>500</v>
      </c>
      <c r="K38" s="28">
        <v>18401395000</v>
      </c>
      <c r="L38" s="28" t="s">
        <v>74</v>
      </c>
      <c r="M38" s="1" t="s">
        <v>89</v>
      </c>
      <c r="N38" s="47" t="s">
        <v>126</v>
      </c>
      <c r="O38" s="47" t="s">
        <v>90</v>
      </c>
      <c r="P38" s="28" t="s">
        <v>80</v>
      </c>
      <c r="Q38" s="28" t="s">
        <v>78</v>
      </c>
      <c r="R38" s="28">
        <v>3444259579</v>
      </c>
      <c r="S38" s="28">
        <v>344401001</v>
      </c>
      <c r="T38" s="28" t="s">
        <v>79</v>
      </c>
      <c r="U38" s="34"/>
      <c r="V38" s="28"/>
      <c r="W38" s="28"/>
      <c r="X38" s="27"/>
      <c r="Y38" s="28" t="s">
        <v>75</v>
      </c>
      <c r="Z38" s="28" t="s">
        <v>75</v>
      </c>
      <c r="AA38" s="35"/>
    </row>
    <row r="39" spans="1:27" s="31" customFormat="1" ht="38.25">
      <c r="A39" s="46">
        <v>14</v>
      </c>
      <c r="B39" s="47"/>
      <c r="C39" s="47"/>
      <c r="D39" s="47" t="s">
        <v>96</v>
      </c>
      <c r="E39" s="47" t="s">
        <v>98</v>
      </c>
      <c r="F39" s="48" t="s">
        <v>99</v>
      </c>
      <c r="G39" s="28"/>
      <c r="H39" s="28">
        <v>876</v>
      </c>
      <c r="I39" s="28" t="s">
        <v>83</v>
      </c>
      <c r="J39" s="28" t="s">
        <v>73</v>
      </c>
      <c r="K39" s="28">
        <v>18401395000</v>
      </c>
      <c r="L39" s="28" t="s">
        <v>74</v>
      </c>
      <c r="M39" s="1" t="s">
        <v>101</v>
      </c>
      <c r="N39" s="47" t="s">
        <v>126</v>
      </c>
      <c r="O39" s="47" t="s">
        <v>81</v>
      </c>
      <c r="P39" s="28" t="s">
        <v>80</v>
      </c>
      <c r="Q39" s="28" t="s">
        <v>78</v>
      </c>
      <c r="R39" s="28">
        <v>3444259579</v>
      </c>
      <c r="S39" s="28">
        <v>344401001</v>
      </c>
      <c r="T39" s="28" t="s">
        <v>79</v>
      </c>
      <c r="U39" s="34"/>
      <c r="V39" s="28"/>
      <c r="W39" s="28"/>
      <c r="X39" s="27"/>
      <c r="Y39" s="28" t="s">
        <v>75</v>
      </c>
      <c r="Z39" s="28" t="s">
        <v>75</v>
      </c>
      <c r="AA39" s="35"/>
    </row>
    <row r="40" spans="1:27" s="31" customFormat="1" ht="38.25">
      <c r="A40" s="46">
        <v>15</v>
      </c>
      <c r="B40" s="47"/>
      <c r="C40" s="47"/>
      <c r="D40" s="47" t="s">
        <v>96</v>
      </c>
      <c r="E40" s="47" t="s">
        <v>102</v>
      </c>
      <c r="F40" s="48" t="s">
        <v>107</v>
      </c>
      <c r="G40" s="28"/>
      <c r="H40" s="28">
        <v>168</v>
      </c>
      <c r="I40" s="28" t="s">
        <v>97</v>
      </c>
      <c r="J40" s="28">
        <v>1020</v>
      </c>
      <c r="K40" s="28">
        <v>18401395000</v>
      </c>
      <c r="L40" s="28" t="s">
        <v>74</v>
      </c>
      <c r="M40" s="1" t="s">
        <v>127</v>
      </c>
      <c r="N40" s="47" t="s">
        <v>126</v>
      </c>
      <c r="O40" s="47" t="s">
        <v>90</v>
      </c>
      <c r="P40" s="28" t="s">
        <v>80</v>
      </c>
      <c r="Q40" s="28" t="s">
        <v>78</v>
      </c>
      <c r="R40" s="28">
        <v>3444259579</v>
      </c>
      <c r="S40" s="28">
        <v>344401001</v>
      </c>
      <c r="T40" s="28" t="s">
        <v>79</v>
      </c>
      <c r="U40" s="34"/>
      <c r="V40" s="28"/>
      <c r="W40" s="28"/>
      <c r="X40" s="27"/>
      <c r="Y40" s="28" t="s">
        <v>75</v>
      </c>
      <c r="Z40" s="28" t="s">
        <v>75</v>
      </c>
      <c r="AA40" s="35"/>
    </row>
    <row r="41" spans="1:27" s="31" customFormat="1" ht="43.5" customHeight="1">
      <c r="A41" s="46">
        <v>16</v>
      </c>
      <c r="B41" s="47"/>
      <c r="C41" s="47"/>
      <c r="D41" s="47" t="s">
        <v>128</v>
      </c>
      <c r="E41" s="47" t="s">
        <v>129</v>
      </c>
      <c r="F41" s="48" t="s">
        <v>130</v>
      </c>
      <c r="G41" s="28"/>
      <c r="H41" s="28">
        <v>876</v>
      </c>
      <c r="I41" s="28" t="s">
        <v>83</v>
      </c>
      <c r="J41" s="28" t="s">
        <v>73</v>
      </c>
      <c r="K41" s="28">
        <v>18401395000</v>
      </c>
      <c r="L41" s="28" t="s">
        <v>74</v>
      </c>
      <c r="M41" s="1" t="s">
        <v>131</v>
      </c>
      <c r="N41" s="47" t="s">
        <v>126</v>
      </c>
      <c r="O41" s="47" t="s">
        <v>81</v>
      </c>
      <c r="P41" s="28" t="s">
        <v>80</v>
      </c>
      <c r="Q41" s="28" t="s">
        <v>78</v>
      </c>
      <c r="R41" s="28">
        <v>3444259579</v>
      </c>
      <c r="S41" s="28">
        <v>344401001</v>
      </c>
      <c r="T41" s="28" t="s">
        <v>79</v>
      </c>
      <c r="U41" s="34"/>
      <c r="V41" s="28"/>
      <c r="W41" s="28"/>
      <c r="X41" s="27"/>
      <c r="Y41" s="28" t="s">
        <v>75</v>
      </c>
      <c r="Z41" s="28" t="s">
        <v>75</v>
      </c>
      <c r="AA41" s="35"/>
    </row>
    <row r="42" spans="1:27" s="57" customFormat="1" ht="54" customHeight="1">
      <c r="A42" s="46">
        <v>17</v>
      </c>
      <c r="B42" s="50"/>
      <c r="C42" s="50"/>
      <c r="D42" s="50" t="s">
        <v>132</v>
      </c>
      <c r="E42" s="50" t="s">
        <v>132</v>
      </c>
      <c r="F42" s="51" t="s">
        <v>133</v>
      </c>
      <c r="G42" s="52"/>
      <c r="H42" s="28">
        <v>876</v>
      </c>
      <c r="I42" s="28" t="s">
        <v>83</v>
      </c>
      <c r="J42" s="28" t="s">
        <v>73</v>
      </c>
      <c r="K42" s="52">
        <v>18401395000</v>
      </c>
      <c r="L42" s="52" t="s">
        <v>134</v>
      </c>
      <c r="M42" s="53" t="s">
        <v>142</v>
      </c>
      <c r="N42" s="50" t="s">
        <v>126</v>
      </c>
      <c r="O42" s="50" t="s">
        <v>81</v>
      </c>
      <c r="P42" s="52" t="s">
        <v>80</v>
      </c>
      <c r="Q42" s="52" t="s">
        <v>78</v>
      </c>
      <c r="R42" s="52">
        <v>3444259579</v>
      </c>
      <c r="S42" s="52">
        <v>344401001</v>
      </c>
      <c r="T42" s="52" t="s">
        <v>79</v>
      </c>
      <c r="U42" s="54"/>
      <c r="V42" s="52"/>
      <c r="W42" s="52"/>
      <c r="X42" s="55"/>
      <c r="Y42" s="52" t="s">
        <v>75</v>
      </c>
      <c r="Z42" s="52" t="s">
        <v>75</v>
      </c>
      <c r="AA42" s="56"/>
    </row>
    <row r="43" spans="1:27" s="57" customFormat="1" ht="48" customHeight="1">
      <c r="A43" s="46">
        <v>18</v>
      </c>
      <c r="B43" s="50"/>
      <c r="C43" s="50"/>
      <c r="D43" s="50" t="s">
        <v>132</v>
      </c>
      <c r="E43" s="50" t="s">
        <v>132</v>
      </c>
      <c r="F43" s="51" t="s">
        <v>135</v>
      </c>
      <c r="G43" s="52"/>
      <c r="H43" s="28">
        <v>876</v>
      </c>
      <c r="I43" s="28" t="s">
        <v>83</v>
      </c>
      <c r="J43" s="28" t="s">
        <v>73</v>
      </c>
      <c r="K43" s="52">
        <v>18401395000</v>
      </c>
      <c r="L43" s="52" t="s">
        <v>134</v>
      </c>
      <c r="M43" s="53" t="s">
        <v>142</v>
      </c>
      <c r="N43" s="50" t="s">
        <v>126</v>
      </c>
      <c r="O43" s="50" t="s">
        <v>81</v>
      </c>
      <c r="P43" s="52" t="s">
        <v>80</v>
      </c>
      <c r="Q43" s="52" t="s">
        <v>78</v>
      </c>
      <c r="R43" s="52">
        <v>3444259579</v>
      </c>
      <c r="S43" s="52">
        <v>344401001</v>
      </c>
      <c r="T43" s="52" t="s">
        <v>79</v>
      </c>
      <c r="U43" s="54"/>
      <c r="V43" s="52"/>
      <c r="W43" s="52"/>
      <c r="X43" s="55"/>
      <c r="Y43" s="52" t="s">
        <v>75</v>
      </c>
      <c r="Z43" s="52" t="s">
        <v>75</v>
      </c>
      <c r="AA43" s="56"/>
    </row>
    <row r="44" spans="1:27" s="57" customFormat="1" ht="43.5" customHeight="1">
      <c r="A44" s="46">
        <v>19</v>
      </c>
      <c r="B44" s="50"/>
      <c r="C44" s="50"/>
      <c r="D44" s="50" t="s">
        <v>132</v>
      </c>
      <c r="E44" s="50" t="s">
        <v>132</v>
      </c>
      <c r="F44" s="51" t="s">
        <v>136</v>
      </c>
      <c r="G44" s="52"/>
      <c r="H44" s="28">
        <v>876</v>
      </c>
      <c r="I44" s="28" t="s">
        <v>83</v>
      </c>
      <c r="J44" s="28" t="s">
        <v>73</v>
      </c>
      <c r="K44" s="52">
        <v>18401395000</v>
      </c>
      <c r="L44" s="52" t="s">
        <v>134</v>
      </c>
      <c r="M44" s="53" t="s">
        <v>142</v>
      </c>
      <c r="N44" s="50" t="s">
        <v>126</v>
      </c>
      <c r="O44" s="50" t="s">
        <v>81</v>
      </c>
      <c r="P44" s="52" t="s">
        <v>80</v>
      </c>
      <c r="Q44" s="52" t="s">
        <v>78</v>
      </c>
      <c r="R44" s="52">
        <v>3444259579</v>
      </c>
      <c r="S44" s="52">
        <v>344401001</v>
      </c>
      <c r="T44" s="52" t="s">
        <v>79</v>
      </c>
      <c r="U44" s="54"/>
      <c r="V44" s="52"/>
      <c r="W44" s="52"/>
      <c r="X44" s="55"/>
      <c r="Y44" s="52" t="s">
        <v>75</v>
      </c>
      <c r="Z44" s="52" t="s">
        <v>75</v>
      </c>
      <c r="AA44" s="56"/>
    </row>
    <row r="45" spans="1:27" s="31" customFormat="1" ht="43.5" customHeight="1">
      <c r="A45" s="46">
        <v>20</v>
      </c>
      <c r="B45" s="47"/>
      <c r="C45" s="47"/>
      <c r="D45" s="47" t="s">
        <v>137</v>
      </c>
      <c r="E45" s="47" t="s">
        <v>138</v>
      </c>
      <c r="F45" s="48" t="s">
        <v>139</v>
      </c>
      <c r="G45" s="28"/>
      <c r="H45" s="47" t="s">
        <v>143</v>
      </c>
      <c r="I45" s="28" t="s">
        <v>119</v>
      </c>
      <c r="J45" s="28">
        <v>2250</v>
      </c>
      <c r="K45" s="28">
        <v>18401395000</v>
      </c>
      <c r="L45" s="28" t="s">
        <v>74</v>
      </c>
      <c r="M45" s="1" t="s">
        <v>140</v>
      </c>
      <c r="N45" s="47" t="s">
        <v>126</v>
      </c>
      <c r="O45" s="47" t="s">
        <v>141</v>
      </c>
      <c r="P45" s="28" t="s">
        <v>80</v>
      </c>
      <c r="Q45" s="28" t="s">
        <v>78</v>
      </c>
      <c r="R45" s="28">
        <v>3444259579</v>
      </c>
      <c r="S45" s="28">
        <v>344401001</v>
      </c>
      <c r="T45" s="28" t="s">
        <v>79</v>
      </c>
      <c r="U45" s="34"/>
      <c r="V45" s="28"/>
      <c r="W45" s="28"/>
      <c r="X45" s="27"/>
      <c r="Y45" s="28" t="s">
        <v>75</v>
      </c>
      <c r="Z45" s="28" t="s">
        <v>75</v>
      </c>
      <c r="AA45" s="56"/>
    </row>
    <row r="46" spans="1:27" s="31" customFormat="1" ht="38.25">
      <c r="A46" s="23">
        <v>21</v>
      </c>
      <c r="B46" s="24"/>
      <c r="C46" s="24"/>
      <c r="D46" s="24" t="s">
        <v>144</v>
      </c>
      <c r="E46" s="24" t="s">
        <v>145</v>
      </c>
      <c r="F46" s="32" t="s">
        <v>146</v>
      </c>
      <c r="G46" s="26"/>
      <c r="H46" s="28">
        <v>876</v>
      </c>
      <c r="I46" s="28" t="s">
        <v>83</v>
      </c>
      <c r="J46" s="28" t="s">
        <v>73</v>
      </c>
      <c r="K46" s="26">
        <v>18401395000</v>
      </c>
      <c r="L46" s="26" t="s">
        <v>74</v>
      </c>
      <c r="M46" s="4" t="s">
        <v>147</v>
      </c>
      <c r="N46" s="24" t="s">
        <v>126</v>
      </c>
      <c r="O46" s="24" t="s">
        <v>148</v>
      </c>
      <c r="P46" s="26" t="s">
        <v>100</v>
      </c>
      <c r="Q46" s="26" t="s">
        <v>78</v>
      </c>
      <c r="R46" s="26">
        <v>3444259579</v>
      </c>
      <c r="S46" s="26">
        <v>344401001</v>
      </c>
      <c r="T46" s="26" t="s">
        <v>79</v>
      </c>
      <c r="U46" s="29"/>
      <c r="V46" s="26"/>
      <c r="W46" s="26"/>
      <c r="X46" s="30"/>
      <c r="Y46" s="26" t="s">
        <v>75</v>
      </c>
      <c r="Z46" s="26" t="s">
        <v>75</v>
      </c>
      <c r="AA46" s="25"/>
    </row>
    <row r="47" spans="1:27" s="31" customFormat="1" ht="38.25">
      <c r="A47" s="46">
        <v>22</v>
      </c>
      <c r="B47" s="47"/>
      <c r="C47" s="47"/>
      <c r="D47" s="47" t="s">
        <v>96</v>
      </c>
      <c r="E47" s="47" t="s">
        <v>102</v>
      </c>
      <c r="F47" s="48" t="s">
        <v>107</v>
      </c>
      <c r="G47" s="28"/>
      <c r="H47" s="28">
        <v>168</v>
      </c>
      <c r="I47" s="28" t="s">
        <v>97</v>
      </c>
      <c r="J47" s="28">
        <v>200</v>
      </c>
      <c r="K47" s="28">
        <v>18401395000</v>
      </c>
      <c r="L47" s="28" t="s">
        <v>74</v>
      </c>
      <c r="M47" s="1" t="s">
        <v>184</v>
      </c>
      <c r="N47" s="47" t="s">
        <v>126</v>
      </c>
      <c r="O47" s="47" t="s">
        <v>112</v>
      </c>
      <c r="P47" s="28" t="s">
        <v>80</v>
      </c>
      <c r="Q47" s="28" t="s">
        <v>78</v>
      </c>
      <c r="R47" s="28">
        <v>3444259579</v>
      </c>
      <c r="S47" s="28">
        <v>344401001</v>
      </c>
      <c r="T47" s="28" t="s">
        <v>79</v>
      </c>
      <c r="U47" s="34"/>
      <c r="V47" s="28"/>
      <c r="W47" s="28"/>
      <c r="X47" s="27"/>
      <c r="Y47" s="28" t="s">
        <v>75</v>
      </c>
      <c r="Z47" s="28" t="s">
        <v>75</v>
      </c>
      <c r="AA47" s="35"/>
    </row>
    <row r="48" spans="1:27" s="31" customFormat="1" ht="38.25">
      <c r="A48" s="23">
        <v>23</v>
      </c>
      <c r="B48" s="47"/>
      <c r="C48" s="47"/>
      <c r="D48" s="47" t="s">
        <v>96</v>
      </c>
      <c r="E48" s="47" t="s">
        <v>102</v>
      </c>
      <c r="F48" s="48" t="s">
        <v>107</v>
      </c>
      <c r="G48" s="28"/>
      <c r="H48" s="28">
        <v>168</v>
      </c>
      <c r="I48" s="28" t="s">
        <v>97</v>
      </c>
      <c r="J48" s="28">
        <v>120</v>
      </c>
      <c r="K48" s="28">
        <v>18401395000</v>
      </c>
      <c r="L48" s="28" t="s">
        <v>74</v>
      </c>
      <c r="M48" s="1" t="s">
        <v>183</v>
      </c>
      <c r="N48" s="47" t="s">
        <v>126</v>
      </c>
      <c r="O48" s="47" t="s">
        <v>112</v>
      </c>
      <c r="P48" s="28" t="s">
        <v>80</v>
      </c>
      <c r="Q48" s="28" t="s">
        <v>78</v>
      </c>
      <c r="R48" s="28">
        <v>3444259579</v>
      </c>
      <c r="S48" s="28">
        <v>344401001</v>
      </c>
      <c r="T48" s="28" t="s">
        <v>79</v>
      </c>
      <c r="U48" s="34"/>
      <c r="V48" s="28"/>
      <c r="W48" s="28"/>
      <c r="X48" s="27"/>
      <c r="Y48" s="28" t="s">
        <v>75</v>
      </c>
      <c r="Z48" s="28" t="s">
        <v>75</v>
      </c>
      <c r="AA48" s="35"/>
    </row>
    <row r="49" spans="1:27" s="31" customFormat="1" ht="38.25">
      <c r="A49" s="23">
        <v>24</v>
      </c>
      <c r="B49" s="47"/>
      <c r="C49" s="47"/>
      <c r="D49" s="47" t="s">
        <v>149</v>
      </c>
      <c r="E49" s="47" t="s">
        <v>150</v>
      </c>
      <c r="F49" s="48" t="s">
        <v>151</v>
      </c>
      <c r="G49" s="28"/>
      <c r="H49" s="28">
        <v>876</v>
      </c>
      <c r="I49" s="28" t="s">
        <v>83</v>
      </c>
      <c r="J49" s="28" t="s">
        <v>73</v>
      </c>
      <c r="K49" s="26">
        <v>18401395000</v>
      </c>
      <c r="L49" s="26" t="s">
        <v>74</v>
      </c>
      <c r="M49" s="1" t="s">
        <v>182</v>
      </c>
      <c r="N49" s="47" t="s">
        <v>126</v>
      </c>
      <c r="O49" s="47" t="s">
        <v>81</v>
      </c>
      <c r="P49" s="26" t="s">
        <v>100</v>
      </c>
      <c r="Q49" s="28" t="s">
        <v>152</v>
      </c>
      <c r="R49" s="28">
        <v>3444259579</v>
      </c>
      <c r="S49" s="28">
        <v>344401001</v>
      </c>
      <c r="T49" s="28" t="s">
        <v>79</v>
      </c>
      <c r="U49" s="34"/>
      <c r="V49" s="28"/>
      <c r="W49" s="28"/>
      <c r="X49" s="27"/>
      <c r="Y49" s="28" t="s">
        <v>75</v>
      </c>
      <c r="Z49" s="28" t="s">
        <v>75</v>
      </c>
      <c r="AA49" s="35"/>
    </row>
    <row r="50" spans="1:27" s="31" customFormat="1" ht="38.25">
      <c r="A50" s="23">
        <v>25</v>
      </c>
      <c r="B50" s="47"/>
      <c r="C50" s="47"/>
      <c r="D50" s="47" t="s">
        <v>157</v>
      </c>
      <c r="E50" s="47" t="s">
        <v>156</v>
      </c>
      <c r="F50" s="48" t="s">
        <v>153</v>
      </c>
      <c r="G50" s="28"/>
      <c r="H50" s="28">
        <v>876</v>
      </c>
      <c r="I50" s="28" t="s">
        <v>83</v>
      </c>
      <c r="J50" s="28" t="s">
        <v>73</v>
      </c>
      <c r="K50" s="26">
        <v>18401395000</v>
      </c>
      <c r="L50" s="26" t="s">
        <v>74</v>
      </c>
      <c r="M50" s="1" t="s">
        <v>181</v>
      </c>
      <c r="N50" s="47" t="s">
        <v>126</v>
      </c>
      <c r="O50" s="47" t="s">
        <v>81</v>
      </c>
      <c r="P50" s="26" t="s">
        <v>100</v>
      </c>
      <c r="Q50" s="28" t="s">
        <v>152</v>
      </c>
      <c r="R50" s="28">
        <v>3444259579</v>
      </c>
      <c r="S50" s="28">
        <v>344401001</v>
      </c>
      <c r="T50" s="28" t="s">
        <v>79</v>
      </c>
      <c r="U50" s="34"/>
      <c r="V50" s="28"/>
      <c r="W50" s="28"/>
      <c r="X50" s="27"/>
      <c r="Y50" s="28" t="s">
        <v>75</v>
      </c>
      <c r="Z50" s="28" t="s">
        <v>75</v>
      </c>
      <c r="AA50" s="35"/>
    </row>
    <row r="51" spans="1:27" s="31" customFormat="1" ht="38.25">
      <c r="A51" s="23">
        <v>26</v>
      </c>
      <c r="B51" s="47"/>
      <c r="C51" s="47"/>
      <c r="D51" s="47" t="s">
        <v>159</v>
      </c>
      <c r="E51" s="47" t="s">
        <v>158</v>
      </c>
      <c r="F51" s="48" t="s">
        <v>154</v>
      </c>
      <c r="G51" s="28"/>
      <c r="H51" s="28">
        <v>876</v>
      </c>
      <c r="I51" s="28" t="s">
        <v>83</v>
      </c>
      <c r="J51" s="28" t="s">
        <v>73</v>
      </c>
      <c r="K51" s="26">
        <v>18401395000</v>
      </c>
      <c r="L51" s="26" t="s">
        <v>74</v>
      </c>
      <c r="M51" s="1" t="s">
        <v>180</v>
      </c>
      <c r="N51" s="47" t="s">
        <v>126</v>
      </c>
      <c r="O51" s="47" t="s">
        <v>81</v>
      </c>
      <c r="P51" s="26" t="s">
        <v>100</v>
      </c>
      <c r="Q51" s="28" t="s">
        <v>152</v>
      </c>
      <c r="R51" s="28">
        <v>3444259579</v>
      </c>
      <c r="S51" s="28">
        <v>344401001</v>
      </c>
      <c r="T51" s="28" t="s">
        <v>79</v>
      </c>
      <c r="U51" s="34"/>
      <c r="V51" s="28"/>
      <c r="W51" s="28"/>
      <c r="X51" s="27"/>
      <c r="Y51" s="28" t="s">
        <v>75</v>
      </c>
      <c r="Z51" s="28" t="s">
        <v>75</v>
      </c>
      <c r="AA51" s="35"/>
    </row>
    <row r="52" spans="1:27" s="31" customFormat="1" ht="38.25">
      <c r="A52" s="23">
        <v>27</v>
      </c>
      <c r="B52" s="47"/>
      <c r="C52" s="47"/>
      <c r="D52" s="47" t="s">
        <v>161</v>
      </c>
      <c r="E52" s="47" t="s">
        <v>160</v>
      </c>
      <c r="F52" s="48" t="s">
        <v>155</v>
      </c>
      <c r="G52" s="28"/>
      <c r="H52" s="28">
        <v>876</v>
      </c>
      <c r="I52" s="28" t="s">
        <v>83</v>
      </c>
      <c r="J52" s="28" t="s">
        <v>73</v>
      </c>
      <c r="K52" s="26">
        <v>18401395000</v>
      </c>
      <c r="L52" s="26" t="s">
        <v>74</v>
      </c>
      <c r="M52" s="1" t="s">
        <v>179</v>
      </c>
      <c r="N52" s="47" t="s">
        <v>126</v>
      </c>
      <c r="O52" s="47" t="s">
        <v>81</v>
      </c>
      <c r="P52" s="26" t="s">
        <v>100</v>
      </c>
      <c r="Q52" s="28" t="s">
        <v>152</v>
      </c>
      <c r="R52" s="28">
        <v>3444259579</v>
      </c>
      <c r="S52" s="28">
        <v>344401001</v>
      </c>
      <c r="T52" s="28" t="s">
        <v>79</v>
      </c>
      <c r="U52" s="34"/>
      <c r="V52" s="28"/>
      <c r="W52" s="28"/>
      <c r="X52" s="27"/>
      <c r="Y52" s="28" t="s">
        <v>75</v>
      </c>
      <c r="Z52" s="28" t="s">
        <v>75</v>
      </c>
      <c r="AA52" s="35"/>
    </row>
    <row r="53" spans="1:27" s="31" customFormat="1" ht="38.25">
      <c r="A53" s="23">
        <v>28</v>
      </c>
      <c r="B53" s="47"/>
      <c r="C53" s="47"/>
      <c r="D53" s="47" t="s">
        <v>162</v>
      </c>
      <c r="E53" s="47" t="s">
        <v>162</v>
      </c>
      <c r="F53" s="48" t="s">
        <v>168</v>
      </c>
      <c r="G53" s="28"/>
      <c r="H53" s="28">
        <v>876</v>
      </c>
      <c r="I53" s="28" t="s">
        <v>83</v>
      </c>
      <c r="J53" s="28" t="s">
        <v>73</v>
      </c>
      <c r="K53" s="26">
        <v>18401395000</v>
      </c>
      <c r="L53" s="26" t="s">
        <v>74</v>
      </c>
      <c r="M53" s="1" t="s">
        <v>178</v>
      </c>
      <c r="N53" s="47" t="s">
        <v>126</v>
      </c>
      <c r="O53" s="47" t="s">
        <v>141</v>
      </c>
      <c r="P53" s="28" t="s">
        <v>80</v>
      </c>
      <c r="Q53" s="28" t="s">
        <v>78</v>
      </c>
      <c r="R53" s="28">
        <v>3444259579</v>
      </c>
      <c r="S53" s="28">
        <v>344401001</v>
      </c>
      <c r="T53" s="28" t="s">
        <v>79</v>
      </c>
      <c r="U53" s="34"/>
      <c r="V53" s="28"/>
      <c r="W53" s="28"/>
      <c r="X53" s="27"/>
      <c r="Y53" s="28" t="s">
        <v>75</v>
      </c>
      <c r="Z53" s="28" t="s">
        <v>75</v>
      </c>
      <c r="AA53" s="35"/>
    </row>
    <row r="54" spans="1:27" s="31" customFormat="1" ht="38.25">
      <c r="A54" s="23">
        <v>29</v>
      </c>
      <c r="B54" s="47"/>
      <c r="C54" s="47"/>
      <c r="D54" s="47" t="s">
        <v>163</v>
      </c>
      <c r="E54" s="47" t="s">
        <v>164</v>
      </c>
      <c r="F54" s="48" t="s">
        <v>165</v>
      </c>
      <c r="G54" s="28"/>
      <c r="H54" s="28">
        <v>876</v>
      </c>
      <c r="I54" s="28" t="s">
        <v>83</v>
      </c>
      <c r="J54" s="28" t="s">
        <v>73</v>
      </c>
      <c r="K54" s="26">
        <v>18401395000</v>
      </c>
      <c r="L54" s="26" t="s">
        <v>74</v>
      </c>
      <c r="M54" s="1" t="s">
        <v>177</v>
      </c>
      <c r="N54" s="47" t="s">
        <v>126</v>
      </c>
      <c r="O54" s="47" t="s">
        <v>112</v>
      </c>
      <c r="P54" s="28" t="s">
        <v>80</v>
      </c>
      <c r="Q54" s="28" t="s">
        <v>78</v>
      </c>
      <c r="R54" s="28">
        <v>3444259579</v>
      </c>
      <c r="S54" s="28">
        <v>344401001</v>
      </c>
      <c r="T54" s="28" t="s">
        <v>79</v>
      </c>
      <c r="U54" s="34"/>
      <c r="V54" s="28"/>
      <c r="W54" s="28"/>
      <c r="X54" s="27"/>
      <c r="Y54" s="28" t="s">
        <v>75</v>
      </c>
      <c r="Z54" s="28" t="s">
        <v>75</v>
      </c>
      <c r="AA54" s="35"/>
    </row>
    <row r="55" spans="1:27" s="31" customFormat="1" ht="38.25">
      <c r="A55" s="23">
        <v>30</v>
      </c>
      <c r="B55" s="47"/>
      <c r="C55" s="47"/>
      <c r="D55" s="47" t="s">
        <v>166</v>
      </c>
      <c r="E55" s="47" t="s">
        <v>166</v>
      </c>
      <c r="F55" s="48" t="s">
        <v>167</v>
      </c>
      <c r="G55" s="28"/>
      <c r="H55" s="28">
        <v>113</v>
      </c>
      <c r="I55" s="28" t="s">
        <v>169</v>
      </c>
      <c r="J55" s="28">
        <v>603</v>
      </c>
      <c r="K55" s="26">
        <v>18401395000</v>
      </c>
      <c r="L55" s="26" t="s">
        <v>74</v>
      </c>
      <c r="M55" s="1" t="s">
        <v>176</v>
      </c>
      <c r="N55" s="47" t="s">
        <v>126</v>
      </c>
      <c r="O55" s="47" t="s">
        <v>81</v>
      </c>
      <c r="P55" s="26" t="s">
        <v>100</v>
      </c>
      <c r="Q55" s="28" t="s">
        <v>152</v>
      </c>
      <c r="R55" s="28">
        <v>3444259579</v>
      </c>
      <c r="S55" s="28">
        <v>344401001</v>
      </c>
      <c r="T55" s="28" t="s">
        <v>79</v>
      </c>
      <c r="U55" s="34"/>
      <c r="V55" s="28"/>
      <c r="W55" s="28"/>
      <c r="X55" s="27"/>
      <c r="Y55" s="28" t="s">
        <v>75</v>
      </c>
      <c r="Z55" s="28" t="s">
        <v>75</v>
      </c>
      <c r="AA55" s="35"/>
    </row>
    <row r="56" spans="1:27" s="31" customFormat="1" ht="75.75" customHeight="1">
      <c r="A56" s="23">
        <v>31</v>
      </c>
      <c r="B56" s="47"/>
      <c r="C56" s="47"/>
      <c r="D56" s="28" t="s">
        <v>170</v>
      </c>
      <c r="E56" s="47" t="s">
        <v>171</v>
      </c>
      <c r="F56" s="48" t="s">
        <v>172</v>
      </c>
      <c r="G56" s="28" t="s">
        <v>173</v>
      </c>
      <c r="H56" s="28">
        <v>796</v>
      </c>
      <c r="I56" s="28" t="s">
        <v>174</v>
      </c>
      <c r="J56" s="58">
        <v>10239</v>
      </c>
      <c r="K56" s="26">
        <v>18401395000</v>
      </c>
      <c r="L56" s="26" t="s">
        <v>74</v>
      </c>
      <c r="M56" s="1" t="s">
        <v>175</v>
      </c>
      <c r="N56" s="47" t="s">
        <v>126</v>
      </c>
      <c r="O56" s="47" t="s">
        <v>81</v>
      </c>
      <c r="P56" s="28" t="s">
        <v>80</v>
      </c>
      <c r="Q56" s="28" t="s">
        <v>78</v>
      </c>
      <c r="R56" s="28">
        <v>3444259579</v>
      </c>
      <c r="S56" s="28">
        <v>344401001</v>
      </c>
      <c r="T56" s="28" t="s">
        <v>79</v>
      </c>
      <c r="U56" s="34"/>
      <c r="V56" s="28"/>
      <c r="W56" s="28"/>
      <c r="X56" s="27"/>
      <c r="Y56" s="28" t="s">
        <v>75</v>
      </c>
      <c r="Z56" s="28" t="s">
        <v>75</v>
      </c>
      <c r="AA56" s="35"/>
    </row>
    <row r="57" spans="1:27" s="36" customFormat="1" ht="44.25" customHeight="1">
      <c r="A57" s="23">
        <v>32</v>
      </c>
      <c r="B57" s="59"/>
      <c r="C57" s="59"/>
      <c r="D57" s="28" t="s">
        <v>185</v>
      </c>
      <c r="E57" s="27" t="s">
        <v>186</v>
      </c>
      <c r="F57" s="46" t="s">
        <v>187</v>
      </c>
      <c r="G57" s="46"/>
      <c r="H57" s="28">
        <v>796</v>
      </c>
      <c r="I57" s="28" t="s">
        <v>174</v>
      </c>
      <c r="J57" s="47" t="s">
        <v>188</v>
      </c>
      <c r="K57" s="26">
        <v>18401395000</v>
      </c>
      <c r="L57" s="26" t="s">
        <v>74</v>
      </c>
      <c r="M57" s="7" t="s">
        <v>197</v>
      </c>
      <c r="N57" s="47" t="s">
        <v>112</v>
      </c>
      <c r="O57" s="47" t="s">
        <v>112</v>
      </c>
      <c r="P57" s="28" t="s">
        <v>80</v>
      </c>
      <c r="Q57" s="28" t="s">
        <v>78</v>
      </c>
      <c r="R57" s="28">
        <v>3444259579</v>
      </c>
      <c r="S57" s="28">
        <v>344401001</v>
      </c>
      <c r="T57" s="28" t="s">
        <v>79</v>
      </c>
      <c r="U57" s="34"/>
      <c r="V57" s="28"/>
      <c r="W57" s="28"/>
      <c r="X57" s="27"/>
      <c r="Y57" s="28" t="s">
        <v>75</v>
      </c>
      <c r="Z57" s="28" t="s">
        <v>75</v>
      </c>
      <c r="AA57" s="35"/>
    </row>
    <row r="58" spans="1:27" s="36" customFormat="1" ht="45" customHeight="1">
      <c r="A58" s="46">
        <v>33</v>
      </c>
      <c r="B58" s="59"/>
      <c r="C58" s="59"/>
      <c r="D58" s="28" t="s">
        <v>193</v>
      </c>
      <c r="E58" s="27" t="s">
        <v>194</v>
      </c>
      <c r="F58" s="46" t="s">
        <v>195</v>
      </c>
      <c r="G58" s="46"/>
      <c r="H58" s="28">
        <v>876</v>
      </c>
      <c r="I58" s="28" t="s">
        <v>83</v>
      </c>
      <c r="J58" s="28" t="s">
        <v>73</v>
      </c>
      <c r="K58" s="26">
        <v>18401395000</v>
      </c>
      <c r="L58" s="26" t="s">
        <v>74</v>
      </c>
      <c r="M58" s="7" t="s">
        <v>196</v>
      </c>
      <c r="N58" s="47" t="s">
        <v>126</v>
      </c>
      <c r="O58" s="47" t="s">
        <v>81</v>
      </c>
      <c r="P58" s="28" t="s">
        <v>80</v>
      </c>
      <c r="Q58" s="28" t="s">
        <v>78</v>
      </c>
      <c r="R58" s="28">
        <v>3444259579</v>
      </c>
      <c r="S58" s="28">
        <v>344401001</v>
      </c>
      <c r="T58" s="28" t="s">
        <v>79</v>
      </c>
      <c r="U58" s="46"/>
      <c r="V58" s="46"/>
      <c r="W58" s="46"/>
      <c r="X58" s="27"/>
      <c r="Y58" s="28" t="s">
        <v>75</v>
      </c>
      <c r="Z58" s="28" t="s">
        <v>75</v>
      </c>
      <c r="AA58" s="35"/>
    </row>
    <row r="59" spans="1:27" s="36" customFormat="1" ht="45" customHeight="1">
      <c r="A59" s="46">
        <v>34</v>
      </c>
      <c r="B59" s="59"/>
      <c r="C59" s="59"/>
      <c r="D59" s="28" t="s">
        <v>198</v>
      </c>
      <c r="E59" s="28" t="s">
        <v>198</v>
      </c>
      <c r="F59" s="46" t="s">
        <v>204</v>
      </c>
      <c r="G59" s="46"/>
      <c r="H59" s="28">
        <v>876</v>
      </c>
      <c r="I59" s="28" t="s">
        <v>83</v>
      </c>
      <c r="J59" s="28" t="s">
        <v>73</v>
      </c>
      <c r="K59" s="26">
        <v>18401395000</v>
      </c>
      <c r="L59" s="26" t="s">
        <v>74</v>
      </c>
      <c r="M59" s="7" t="s">
        <v>199</v>
      </c>
      <c r="N59" s="47" t="s">
        <v>141</v>
      </c>
      <c r="O59" s="47" t="s">
        <v>81</v>
      </c>
      <c r="P59" s="28" t="s">
        <v>80</v>
      </c>
      <c r="Q59" s="28" t="s">
        <v>78</v>
      </c>
      <c r="R59" s="28">
        <v>3444259579</v>
      </c>
      <c r="S59" s="28">
        <v>344401001</v>
      </c>
      <c r="T59" s="28" t="s">
        <v>79</v>
      </c>
      <c r="U59" s="34"/>
      <c r="V59" s="28"/>
      <c r="W59" s="28"/>
      <c r="X59" s="27"/>
      <c r="Y59" s="28" t="s">
        <v>75</v>
      </c>
      <c r="Z59" s="28" t="s">
        <v>75</v>
      </c>
      <c r="AA59" s="35"/>
    </row>
    <row r="60" spans="1:27" s="36" customFormat="1" ht="57" customHeight="1">
      <c r="A60" s="46">
        <v>35</v>
      </c>
      <c r="B60" s="59"/>
      <c r="C60" s="59"/>
      <c r="D60" s="28" t="s">
        <v>200</v>
      </c>
      <c r="E60" s="28" t="s">
        <v>201</v>
      </c>
      <c r="F60" s="46" t="s">
        <v>202</v>
      </c>
      <c r="G60" s="46"/>
      <c r="H60" s="28">
        <v>876</v>
      </c>
      <c r="I60" s="28" t="s">
        <v>83</v>
      </c>
      <c r="J60" s="28" t="s">
        <v>73</v>
      </c>
      <c r="K60" s="26">
        <v>18401395000</v>
      </c>
      <c r="L60" s="26" t="s">
        <v>74</v>
      </c>
      <c r="M60" s="7" t="s">
        <v>203</v>
      </c>
      <c r="N60" s="47" t="s">
        <v>112</v>
      </c>
      <c r="O60" s="47" t="s">
        <v>141</v>
      </c>
      <c r="P60" s="28" t="s">
        <v>80</v>
      </c>
      <c r="Q60" s="28" t="s">
        <v>78</v>
      </c>
      <c r="R60" s="28">
        <v>3444259579</v>
      </c>
      <c r="S60" s="28">
        <v>344401001</v>
      </c>
      <c r="T60" s="28" t="s">
        <v>79</v>
      </c>
      <c r="U60" s="34"/>
      <c r="V60" s="28"/>
      <c r="W60" s="28"/>
      <c r="X60" s="27"/>
      <c r="Y60" s="28" t="s">
        <v>75</v>
      </c>
      <c r="Z60" s="28" t="s">
        <v>75</v>
      </c>
      <c r="AA60" s="35"/>
    </row>
    <row r="61" spans="1:27" s="36" customFormat="1" ht="44.25" customHeight="1">
      <c r="A61" s="23">
        <v>36</v>
      </c>
      <c r="B61" s="59"/>
      <c r="C61" s="59"/>
      <c r="D61" s="28" t="s">
        <v>185</v>
      </c>
      <c r="E61" s="27" t="s">
        <v>186</v>
      </c>
      <c r="F61" s="46" t="s">
        <v>187</v>
      </c>
      <c r="G61" s="46"/>
      <c r="H61" s="28">
        <v>796</v>
      </c>
      <c r="I61" s="28" t="s">
        <v>174</v>
      </c>
      <c r="J61" s="47" t="s">
        <v>205</v>
      </c>
      <c r="K61" s="26">
        <v>18401395000</v>
      </c>
      <c r="L61" s="26" t="s">
        <v>74</v>
      </c>
      <c r="M61" s="7" t="s">
        <v>206</v>
      </c>
      <c r="N61" s="47" t="s">
        <v>112</v>
      </c>
      <c r="O61" s="47" t="s">
        <v>141</v>
      </c>
      <c r="P61" s="28" t="s">
        <v>80</v>
      </c>
      <c r="Q61" s="28" t="s">
        <v>78</v>
      </c>
      <c r="R61" s="28">
        <v>3444259579</v>
      </c>
      <c r="S61" s="28">
        <v>344401001</v>
      </c>
      <c r="T61" s="28" t="s">
        <v>79</v>
      </c>
      <c r="U61" s="34"/>
      <c r="V61" s="28"/>
      <c r="W61" s="28"/>
      <c r="X61" s="27"/>
      <c r="Y61" s="28" t="s">
        <v>75</v>
      </c>
      <c r="Z61" s="28" t="s">
        <v>75</v>
      </c>
      <c r="AA61" s="35"/>
    </row>
    <row r="62" spans="1:27" s="36" customFormat="1" ht="44.25" customHeight="1">
      <c r="A62" s="46">
        <v>37</v>
      </c>
      <c r="B62" s="59"/>
      <c r="C62" s="59"/>
      <c r="D62" s="47" t="s">
        <v>163</v>
      </c>
      <c r="E62" s="47" t="s">
        <v>164</v>
      </c>
      <c r="F62" s="46" t="s">
        <v>208</v>
      </c>
      <c r="G62" s="46"/>
      <c r="H62" s="28">
        <v>166</v>
      </c>
      <c r="I62" s="28" t="s">
        <v>119</v>
      </c>
      <c r="J62" s="47" t="s">
        <v>211</v>
      </c>
      <c r="K62" s="26">
        <v>18401395000</v>
      </c>
      <c r="L62" s="26" t="s">
        <v>74</v>
      </c>
      <c r="M62" s="7" t="s">
        <v>214</v>
      </c>
      <c r="N62" s="47" t="s">
        <v>112</v>
      </c>
      <c r="O62" s="47" t="s">
        <v>217</v>
      </c>
      <c r="P62" s="26" t="s">
        <v>100</v>
      </c>
      <c r="Q62" s="28" t="s">
        <v>152</v>
      </c>
      <c r="R62" s="28">
        <v>3444259579</v>
      </c>
      <c r="S62" s="28">
        <v>344401001</v>
      </c>
      <c r="T62" s="28" t="s">
        <v>79</v>
      </c>
      <c r="U62" s="34"/>
      <c r="V62" s="28"/>
      <c r="W62" s="28"/>
      <c r="X62" s="27"/>
      <c r="Y62" s="28" t="s">
        <v>75</v>
      </c>
      <c r="Z62" s="28" t="s">
        <v>75</v>
      </c>
      <c r="AA62" s="35"/>
    </row>
    <row r="63" spans="1:27" s="36" customFormat="1" ht="44.25" customHeight="1">
      <c r="A63" s="23">
        <v>38</v>
      </c>
      <c r="B63" s="59"/>
      <c r="C63" s="59"/>
      <c r="D63" s="47" t="s">
        <v>163</v>
      </c>
      <c r="E63" s="47" t="s">
        <v>164</v>
      </c>
      <c r="F63" s="46" t="s">
        <v>209</v>
      </c>
      <c r="G63" s="46"/>
      <c r="H63" s="28">
        <v>166</v>
      </c>
      <c r="I63" s="28" t="s">
        <v>119</v>
      </c>
      <c r="J63" s="47" t="s">
        <v>212</v>
      </c>
      <c r="K63" s="26">
        <v>18401395000</v>
      </c>
      <c r="L63" s="26" t="s">
        <v>74</v>
      </c>
      <c r="M63" s="7" t="s">
        <v>215</v>
      </c>
      <c r="N63" s="47" t="s">
        <v>112</v>
      </c>
      <c r="O63" s="47" t="s">
        <v>81</v>
      </c>
      <c r="P63" s="26" t="s">
        <v>100</v>
      </c>
      <c r="Q63" s="28" t="s">
        <v>152</v>
      </c>
      <c r="R63" s="28">
        <v>3444259579</v>
      </c>
      <c r="S63" s="28">
        <v>344401001</v>
      </c>
      <c r="T63" s="28" t="s">
        <v>79</v>
      </c>
      <c r="U63" s="34"/>
      <c r="V63" s="28"/>
      <c r="W63" s="28"/>
      <c r="X63" s="27"/>
      <c r="Y63" s="28" t="s">
        <v>75</v>
      </c>
      <c r="Z63" s="28" t="s">
        <v>75</v>
      </c>
      <c r="AA63" s="35"/>
    </row>
    <row r="64" spans="1:27" s="36" customFormat="1" ht="44.25" customHeight="1">
      <c r="A64" s="46">
        <v>39</v>
      </c>
      <c r="B64" s="59"/>
      <c r="C64" s="59"/>
      <c r="D64" s="47" t="s">
        <v>163</v>
      </c>
      <c r="E64" s="47" t="s">
        <v>164</v>
      </c>
      <c r="F64" s="46" t="s">
        <v>210</v>
      </c>
      <c r="G64" s="46"/>
      <c r="H64" s="28">
        <v>113</v>
      </c>
      <c r="I64" s="28" t="s">
        <v>169</v>
      </c>
      <c r="J64" s="47" t="s">
        <v>213</v>
      </c>
      <c r="K64" s="26">
        <v>18401395000</v>
      </c>
      <c r="L64" s="26" t="s">
        <v>74</v>
      </c>
      <c r="M64" s="7" t="s">
        <v>216</v>
      </c>
      <c r="N64" s="47" t="s">
        <v>112</v>
      </c>
      <c r="O64" s="47" t="s">
        <v>81</v>
      </c>
      <c r="P64" s="26" t="s">
        <v>100</v>
      </c>
      <c r="Q64" s="28" t="s">
        <v>152</v>
      </c>
      <c r="R64" s="28">
        <v>3444259579</v>
      </c>
      <c r="S64" s="28">
        <v>344401001</v>
      </c>
      <c r="T64" s="28" t="s">
        <v>79</v>
      </c>
      <c r="U64" s="34"/>
      <c r="V64" s="28"/>
      <c r="W64" s="28"/>
      <c r="X64" s="27"/>
      <c r="Y64" s="28" t="s">
        <v>75</v>
      </c>
      <c r="Z64" s="28" t="s">
        <v>75</v>
      </c>
      <c r="AA64" s="35"/>
    </row>
    <row r="65" spans="1:27" s="36" customFormat="1" ht="44.25" customHeight="1">
      <c r="A65" s="60">
        <v>40</v>
      </c>
      <c r="B65" s="59"/>
      <c r="C65" s="59"/>
      <c r="D65" s="47" t="s">
        <v>163</v>
      </c>
      <c r="E65" s="47" t="s">
        <v>164</v>
      </c>
      <c r="F65" s="46" t="s">
        <v>218</v>
      </c>
      <c r="G65" s="46"/>
      <c r="H65" s="28">
        <v>166</v>
      </c>
      <c r="I65" s="28" t="s">
        <v>119</v>
      </c>
      <c r="J65" s="47" t="s">
        <v>219</v>
      </c>
      <c r="K65" s="61">
        <v>18401395000</v>
      </c>
      <c r="L65" s="61" t="s">
        <v>74</v>
      </c>
      <c r="M65" s="2" t="s">
        <v>220</v>
      </c>
      <c r="N65" s="62" t="s">
        <v>112</v>
      </c>
      <c r="O65" s="47" t="s">
        <v>81</v>
      </c>
      <c r="P65" s="63" t="s">
        <v>80</v>
      </c>
      <c r="Q65" s="28" t="s">
        <v>78</v>
      </c>
      <c r="R65" s="28">
        <v>3444259579</v>
      </c>
      <c r="S65" s="28">
        <v>344401001</v>
      </c>
      <c r="T65" s="28" t="s">
        <v>79</v>
      </c>
      <c r="U65" s="34"/>
      <c r="V65" s="28"/>
      <c r="W65" s="28"/>
      <c r="X65" s="27"/>
      <c r="Y65" s="28" t="s">
        <v>75</v>
      </c>
      <c r="Z65" s="28" t="s">
        <v>75</v>
      </c>
      <c r="AA65" s="35"/>
    </row>
    <row r="66" spans="1:27" s="36" customFormat="1" ht="44.25" customHeight="1">
      <c r="A66" s="46">
        <v>41</v>
      </c>
      <c r="B66" s="59"/>
      <c r="C66" s="59"/>
      <c r="D66" s="47" t="s">
        <v>163</v>
      </c>
      <c r="E66" s="47" t="s">
        <v>164</v>
      </c>
      <c r="F66" s="46" t="s">
        <v>223</v>
      </c>
      <c r="G66" s="46"/>
      <c r="H66" s="28">
        <v>166</v>
      </c>
      <c r="I66" s="28" t="s">
        <v>119</v>
      </c>
      <c r="J66" s="47" t="s">
        <v>221</v>
      </c>
      <c r="K66" s="26">
        <v>18401395000</v>
      </c>
      <c r="L66" s="26" t="s">
        <v>74</v>
      </c>
      <c r="M66" s="7" t="s">
        <v>222</v>
      </c>
      <c r="N66" s="47" t="s">
        <v>112</v>
      </c>
      <c r="O66" s="47" t="s">
        <v>81</v>
      </c>
      <c r="P66" s="28" t="s">
        <v>80</v>
      </c>
      <c r="Q66" s="28" t="s">
        <v>78</v>
      </c>
      <c r="R66" s="28">
        <v>3444259579</v>
      </c>
      <c r="S66" s="28">
        <v>344401001</v>
      </c>
      <c r="T66" s="28" t="s">
        <v>79</v>
      </c>
      <c r="U66" s="34"/>
      <c r="V66" s="28"/>
      <c r="W66" s="28"/>
      <c r="X66" s="27"/>
      <c r="Y66" s="28" t="s">
        <v>75</v>
      </c>
      <c r="Z66" s="28" t="s">
        <v>75</v>
      </c>
      <c r="AA66" s="35"/>
    </row>
    <row r="67" spans="1:27" s="36" customFormat="1" ht="44.25" customHeight="1">
      <c r="A67" s="23">
        <v>42</v>
      </c>
      <c r="B67" s="59"/>
      <c r="C67" s="59"/>
      <c r="D67" s="47" t="s">
        <v>108</v>
      </c>
      <c r="E67" s="47" t="s">
        <v>108</v>
      </c>
      <c r="F67" s="46" t="s">
        <v>224</v>
      </c>
      <c r="G67" s="46"/>
      <c r="H67" s="28">
        <v>876</v>
      </c>
      <c r="I67" s="28" t="s">
        <v>83</v>
      </c>
      <c r="J67" s="28" t="s">
        <v>73</v>
      </c>
      <c r="K67" s="26">
        <v>18401395000</v>
      </c>
      <c r="L67" s="26" t="s">
        <v>74</v>
      </c>
      <c r="M67" s="7" t="s">
        <v>225</v>
      </c>
      <c r="N67" s="47" t="s">
        <v>112</v>
      </c>
      <c r="O67" s="47" t="s">
        <v>81</v>
      </c>
      <c r="P67" s="28" t="s">
        <v>80</v>
      </c>
      <c r="Q67" s="28" t="s">
        <v>78</v>
      </c>
      <c r="R67" s="28">
        <v>3444259579</v>
      </c>
      <c r="S67" s="28">
        <v>344401001</v>
      </c>
      <c r="T67" s="28" t="s">
        <v>79</v>
      </c>
      <c r="U67" s="34"/>
      <c r="V67" s="28"/>
      <c r="W67" s="28"/>
      <c r="X67" s="27"/>
      <c r="Y67" s="28" t="s">
        <v>75</v>
      </c>
      <c r="Z67" s="28" t="s">
        <v>75</v>
      </c>
      <c r="AA67" s="35"/>
    </row>
    <row r="68" spans="1:27" s="36" customFormat="1" ht="44.25" customHeight="1">
      <c r="A68" s="46">
        <v>43</v>
      </c>
      <c r="B68" s="59"/>
      <c r="C68" s="59"/>
      <c r="D68" s="47" t="s">
        <v>108</v>
      </c>
      <c r="E68" s="47" t="s">
        <v>108</v>
      </c>
      <c r="F68" s="46" t="s">
        <v>226</v>
      </c>
      <c r="G68" s="46"/>
      <c r="H68" s="28">
        <v>876</v>
      </c>
      <c r="I68" s="28" t="s">
        <v>83</v>
      </c>
      <c r="J68" s="28" t="s">
        <v>73</v>
      </c>
      <c r="K68" s="26">
        <v>18401395000</v>
      </c>
      <c r="L68" s="26" t="s">
        <v>74</v>
      </c>
      <c r="M68" s="7" t="s">
        <v>227</v>
      </c>
      <c r="N68" s="47" t="s">
        <v>112</v>
      </c>
      <c r="O68" s="47" t="s">
        <v>81</v>
      </c>
      <c r="P68" s="28" t="s">
        <v>80</v>
      </c>
      <c r="Q68" s="28" t="s">
        <v>78</v>
      </c>
      <c r="R68" s="28">
        <v>3444259579</v>
      </c>
      <c r="S68" s="28">
        <v>344401001</v>
      </c>
      <c r="T68" s="28" t="s">
        <v>79</v>
      </c>
      <c r="U68" s="34"/>
      <c r="V68" s="28"/>
      <c r="W68" s="28"/>
      <c r="X68" s="27"/>
      <c r="Y68" s="28" t="s">
        <v>75</v>
      </c>
      <c r="Z68" s="28" t="s">
        <v>75</v>
      </c>
      <c r="AA68" s="35"/>
    </row>
    <row r="69" spans="1:27" s="31" customFormat="1" ht="35.25" customHeight="1">
      <c r="A69" s="23">
        <v>44</v>
      </c>
      <c r="B69" s="35"/>
      <c r="C69" s="35"/>
      <c r="D69" s="64" t="s">
        <v>228</v>
      </c>
      <c r="E69" s="64" t="s">
        <v>229</v>
      </c>
      <c r="F69" s="35" t="s">
        <v>230</v>
      </c>
      <c r="G69" s="35"/>
      <c r="H69" s="27">
        <v>876</v>
      </c>
      <c r="I69" s="27" t="s">
        <v>83</v>
      </c>
      <c r="J69" s="28" t="s">
        <v>73</v>
      </c>
      <c r="K69" s="27">
        <v>18401395000</v>
      </c>
      <c r="L69" s="27" t="s">
        <v>74</v>
      </c>
      <c r="M69" s="65" t="s">
        <v>233</v>
      </c>
      <c r="N69" s="47" t="s">
        <v>141</v>
      </c>
      <c r="O69" s="47" t="s">
        <v>81</v>
      </c>
      <c r="P69" s="26" t="s">
        <v>100</v>
      </c>
      <c r="Q69" s="28" t="s">
        <v>152</v>
      </c>
      <c r="R69" s="27">
        <v>3444259579</v>
      </c>
      <c r="S69" s="27">
        <v>344401001</v>
      </c>
      <c r="T69" s="27" t="s">
        <v>79</v>
      </c>
      <c r="U69" s="34"/>
      <c r="V69" s="27"/>
      <c r="W69" s="27"/>
      <c r="X69" s="27"/>
      <c r="Y69" s="27" t="s">
        <v>75</v>
      </c>
      <c r="Z69" s="27" t="s">
        <v>75</v>
      </c>
      <c r="AA69" s="35"/>
    </row>
    <row r="70" spans="1:27" s="31" customFormat="1" ht="42.75" customHeight="1">
      <c r="A70" s="46">
        <v>45</v>
      </c>
      <c r="B70" s="35"/>
      <c r="C70" s="35"/>
      <c r="D70" s="64" t="s">
        <v>163</v>
      </c>
      <c r="E70" s="64" t="s">
        <v>164</v>
      </c>
      <c r="F70" s="35" t="s">
        <v>231</v>
      </c>
      <c r="G70" s="35"/>
      <c r="H70" s="27">
        <v>876</v>
      </c>
      <c r="I70" s="27" t="s">
        <v>83</v>
      </c>
      <c r="J70" s="28" t="s">
        <v>73</v>
      </c>
      <c r="K70" s="27">
        <v>18401395000</v>
      </c>
      <c r="L70" s="27" t="s">
        <v>74</v>
      </c>
      <c r="M70" s="65" t="s">
        <v>234</v>
      </c>
      <c r="N70" s="47" t="s">
        <v>141</v>
      </c>
      <c r="O70" s="47" t="s">
        <v>81</v>
      </c>
      <c r="P70" s="26" t="s">
        <v>100</v>
      </c>
      <c r="Q70" s="28" t="s">
        <v>152</v>
      </c>
      <c r="R70" s="27">
        <v>3444259579</v>
      </c>
      <c r="S70" s="27">
        <v>344401001</v>
      </c>
      <c r="T70" s="27" t="s">
        <v>79</v>
      </c>
      <c r="U70" s="34"/>
      <c r="V70" s="27"/>
      <c r="W70" s="27"/>
      <c r="X70" s="27"/>
      <c r="Y70" s="27" t="s">
        <v>75</v>
      </c>
      <c r="Z70" s="27" t="s">
        <v>75</v>
      </c>
      <c r="AA70" s="35"/>
    </row>
    <row r="71" spans="1:27" s="31" customFormat="1" ht="36" customHeight="1">
      <c r="A71" s="23">
        <v>46</v>
      </c>
      <c r="B71" s="35"/>
      <c r="C71" s="35"/>
      <c r="D71" s="64" t="s">
        <v>163</v>
      </c>
      <c r="E71" s="64" t="s">
        <v>164</v>
      </c>
      <c r="F71" s="35" t="s">
        <v>232</v>
      </c>
      <c r="G71" s="35"/>
      <c r="H71" s="27">
        <v>876</v>
      </c>
      <c r="I71" s="27" t="s">
        <v>83</v>
      </c>
      <c r="J71" s="28" t="s">
        <v>73</v>
      </c>
      <c r="K71" s="27">
        <v>18401395000</v>
      </c>
      <c r="L71" s="27" t="s">
        <v>74</v>
      </c>
      <c r="M71" s="65" t="s">
        <v>235</v>
      </c>
      <c r="N71" s="47" t="s">
        <v>141</v>
      </c>
      <c r="O71" s="47" t="s">
        <v>81</v>
      </c>
      <c r="P71" s="26" t="s">
        <v>100</v>
      </c>
      <c r="Q71" s="28" t="s">
        <v>152</v>
      </c>
      <c r="R71" s="27">
        <v>3444259579</v>
      </c>
      <c r="S71" s="27">
        <v>344401001</v>
      </c>
      <c r="T71" s="27" t="s">
        <v>79</v>
      </c>
      <c r="U71" s="34"/>
      <c r="V71" s="27"/>
      <c r="W71" s="27"/>
      <c r="X71" s="27"/>
      <c r="Y71" s="27" t="s">
        <v>75</v>
      </c>
      <c r="Z71" s="27" t="s">
        <v>75</v>
      </c>
      <c r="AA71" s="35"/>
    </row>
    <row r="72" spans="1:27" s="31" customFormat="1" ht="35.25" customHeight="1">
      <c r="A72" s="23">
        <v>47</v>
      </c>
      <c r="B72" s="47"/>
      <c r="C72" s="47"/>
      <c r="D72" s="47" t="s">
        <v>236</v>
      </c>
      <c r="E72" s="47" t="s">
        <v>236</v>
      </c>
      <c r="F72" s="48" t="s">
        <v>237</v>
      </c>
      <c r="G72" s="28"/>
      <c r="H72" s="27">
        <v>876</v>
      </c>
      <c r="I72" s="27" t="s">
        <v>83</v>
      </c>
      <c r="J72" s="28" t="s">
        <v>73</v>
      </c>
      <c r="K72" s="28">
        <v>18401395000</v>
      </c>
      <c r="L72" s="28" t="s">
        <v>74</v>
      </c>
      <c r="M72" s="1" t="s">
        <v>238</v>
      </c>
      <c r="N72" s="47" t="s">
        <v>141</v>
      </c>
      <c r="O72" s="47" t="s">
        <v>81</v>
      </c>
      <c r="P72" s="28" t="s">
        <v>100</v>
      </c>
      <c r="Q72" s="28" t="s">
        <v>152</v>
      </c>
      <c r="R72" s="28">
        <v>3444259579</v>
      </c>
      <c r="S72" s="28">
        <v>344401001</v>
      </c>
      <c r="T72" s="28" t="s">
        <v>79</v>
      </c>
      <c r="U72" s="34"/>
      <c r="V72" s="28"/>
      <c r="W72" s="28"/>
      <c r="X72" s="27"/>
      <c r="Y72" s="28" t="s">
        <v>75</v>
      </c>
      <c r="Z72" s="28" t="s">
        <v>75</v>
      </c>
      <c r="AA72" s="35"/>
    </row>
    <row r="73" spans="1:27" s="31" customFormat="1" ht="38.25">
      <c r="A73" s="23">
        <v>48</v>
      </c>
      <c r="B73" s="47"/>
      <c r="C73" s="47"/>
      <c r="D73" s="47" t="s">
        <v>163</v>
      </c>
      <c r="E73" s="47" t="s">
        <v>164</v>
      </c>
      <c r="F73" s="48" t="s">
        <v>239</v>
      </c>
      <c r="G73" s="28"/>
      <c r="H73" s="28">
        <v>166</v>
      </c>
      <c r="I73" s="28" t="s">
        <v>119</v>
      </c>
      <c r="J73" s="28">
        <v>3500</v>
      </c>
      <c r="K73" s="26">
        <v>18401395000</v>
      </c>
      <c r="L73" s="26" t="s">
        <v>74</v>
      </c>
      <c r="M73" s="1" t="s">
        <v>240</v>
      </c>
      <c r="N73" s="47" t="s">
        <v>141</v>
      </c>
      <c r="O73" s="47" t="s">
        <v>81</v>
      </c>
      <c r="P73" s="28" t="s">
        <v>100</v>
      </c>
      <c r="Q73" s="28" t="s">
        <v>152</v>
      </c>
      <c r="R73" s="28">
        <v>3444259579</v>
      </c>
      <c r="S73" s="28">
        <v>344401001</v>
      </c>
      <c r="T73" s="28" t="s">
        <v>79</v>
      </c>
      <c r="U73" s="34"/>
      <c r="V73" s="28"/>
      <c r="W73" s="28"/>
      <c r="X73" s="27"/>
      <c r="Y73" s="28" t="s">
        <v>75</v>
      </c>
      <c r="Z73" s="28" t="s">
        <v>75</v>
      </c>
      <c r="AA73" s="35"/>
    </row>
    <row r="74" spans="1:27" s="31" customFormat="1" ht="38.25">
      <c r="A74" s="23">
        <v>49</v>
      </c>
      <c r="B74" s="47"/>
      <c r="C74" s="47"/>
      <c r="D74" s="47" t="s">
        <v>96</v>
      </c>
      <c r="E74" s="47" t="s">
        <v>102</v>
      </c>
      <c r="F74" s="48" t="s">
        <v>107</v>
      </c>
      <c r="G74" s="28"/>
      <c r="H74" s="28">
        <v>168</v>
      </c>
      <c r="I74" s="28" t="s">
        <v>97</v>
      </c>
      <c r="J74" s="28">
        <v>200</v>
      </c>
      <c r="K74" s="28">
        <v>18401395000</v>
      </c>
      <c r="L74" s="28" t="s">
        <v>74</v>
      </c>
      <c r="M74" s="1" t="s">
        <v>241</v>
      </c>
      <c r="N74" s="47" t="s">
        <v>141</v>
      </c>
      <c r="O74" s="47" t="s">
        <v>81</v>
      </c>
      <c r="P74" s="28" t="s">
        <v>80</v>
      </c>
      <c r="Q74" s="28" t="s">
        <v>78</v>
      </c>
      <c r="R74" s="28">
        <v>3444259579</v>
      </c>
      <c r="S74" s="28">
        <v>344401001</v>
      </c>
      <c r="T74" s="28" t="s">
        <v>79</v>
      </c>
      <c r="U74" s="34"/>
      <c r="V74" s="28"/>
      <c r="W74" s="28"/>
      <c r="X74" s="27"/>
      <c r="Y74" s="28" t="s">
        <v>75</v>
      </c>
      <c r="Z74" s="28" t="s">
        <v>75</v>
      </c>
      <c r="AA74" s="35"/>
    </row>
    <row r="75" spans="1:27" s="31" customFormat="1" ht="43.5" customHeight="1">
      <c r="A75" s="23">
        <v>50</v>
      </c>
      <c r="B75" s="35"/>
      <c r="C75" s="35"/>
      <c r="D75" s="64" t="s">
        <v>166</v>
      </c>
      <c r="E75" s="64" t="s">
        <v>166</v>
      </c>
      <c r="F75" s="35" t="s">
        <v>167</v>
      </c>
      <c r="G75" s="35"/>
      <c r="H75" s="27">
        <v>876</v>
      </c>
      <c r="I75" s="27" t="s">
        <v>169</v>
      </c>
      <c r="J75" s="28">
        <v>50.25</v>
      </c>
      <c r="K75" s="28">
        <v>18401395000</v>
      </c>
      <c r="L75" s="28" t="s">
        <v>74</v>
      </c>
      <c r="M75" s="66" t="s">
        <v>242</v>
      </c>
      <c r="N75" s="47" t="s">
        <v>141</v>
      </c>
      <c r="O75" s="47" t="s">
        <v>243</v>
      </c>
      <c r="P75" s="26" t="s">
        <v>100</v>
      </c>
      <c r="Q75" s="28" t="s">
        <v>152</v>
      </c>
      <c r="R75" s="28">
        <v>3444259579</v>
      </c>
      <c r="S75" s="28">
        <v>344401001</v>
      </c>
      <c r="T75" s="28" t="s">
        <v>79</v>
      </c>
      <c r="U75" s="34"/>
      <c r="V75" s="27"/>
      <c r="W75" s="27"/>
      <c r="X75" s="27"/>
      <c r="Y75" s="28" t="s">
        <v>75</v>
      </c>
      <c r="Z75" s="28" t="s">
        <v>75</v>
      </c>
      <c r="AA75" s="35"/>
    </row>
    <row r="76" spans="1:27" s="31" customFormat="1" ht="43.5" customHeight="1">
      <c r="A76" s="23">
        <v>51</v>
      </c>
      <c r="B76" s="35"/>
      <c r="C76" s="35"/>
      <c r="D76" s="64" t="s">
        <v>244</v>
      </c>
      <c r="E76" s="64" t="s">
        <v>244</v>
      </c>
      <c r="F76" s="35" t="s">
        <v>245</v>
      </c>
      <c r="G76" s="35"/>
      <c r="H76" s="27">
        <v>876</v>
      </c>
      <c r="I76" s="27" t="s">
        <v>83</v>
      </c>
      <c r="J76" s="28" t="s">
        <v>73</v>
      </c>
      <c r="K76" s="28">
        <v>18401395000</v>
      </c>
      <c r="L76" s="28" t="s">
        <v>74</v>
      </c>
      <c r="M76" s="66" t="s">
        <v>246</v>
      </c>
      <c r="N76" s="47" t="s">
        <v>141</v>
      </c>
      <c r="O76" s="47" t="s">
        <v>217</v>
      </c>
      <c r="P76" s="26" t="s">
        <v>100</v>
      </c>
      <c r="Q76" s="28" t="s">
        <v>152</v>
      </c>
      <c r="R76" s="28">
        <v>3444259579</v>
      </c>
      <c r="S76" s="28">
        <v>344401001</v>
      </c>
      <c r="T76" s="28" t="s">
        <v>79</v>
      </c>
      <c r="U76" s="34"/>
      <c r="V76" s="27"/>
      <c r="W76" s="27"/>
      <c r="X76" s="27"/>
      <c r="Y76" s="28" t="s">
        <v>75</v>
      </c>
      <c r="Z76" s="28" t="s">
        <v>75</v>
      </c>
      <c r="AA76" s="35"/>
    </row>
    <row r="77" spans="1:27" s="31" customFormat="1" ht="43.5" customHeight="1">
      <c r="A77" s="23">
        <v>52</v>
      </c>
      <c r="B77" s="35"/>
      <c r="C77" s="35"/>
      <c r="D77" s="64" t="s">
        <v>247</v>
      </c>
      <c r="E77" s="64" t="s">
        <v>248</v>
      </c>
      <c r="F77" s="35" t="s">
        <v>249</v>
      </c>
      <c r="G77" s="35"/>
      <c r="H77" s="28">
        <v>796</v>
      </c>
      <c r="I77" s="28" t="s">
        <v>174</v>
      </c>
      <c r="J77" s="47" t="s">
        <v>205</v>
      </c>
      <c r="K77" s="26">
        <v>18401395000</v>
      </c>
      <c r="L77" s="26" t="s">
        <v>74</v>
      </c>
      <c r="M77" s="66" t="s">
        <v>250</v>
      </c>
      <c r="N77" s="47" t="s">
        <v>141</v>
      </c>
      <c r="O77" s="47" t="s">
        <v>81</v>
      </c>
      <c r="P77" s="28" t="s">
        <v>80</v>
      </c>
      <c r="Q77" s="28" t="s">
        <v>78</v>
      </c>
      <c r="R77" s="28">
        <v>3444259579</v>
      </c>
      <c r="S77" s="28">
        <v>344401001</v>
      </c>
      <c r="T77" s="28" t="s">
        <v>79</v>
      </c>
      <c r="U77" s="34"/>
      <c r="V77" s="28"/>
      <c r="W77" s="28"/>
      <c r="X77" s="27"/>
      <c r="Y77" s="28" t="s">
        <v>75</v>
      </c>
      <c r="Z77" s="28" t="s">
        <v>75</v>
      </c>
      <c r="AA77" s="35"/>
    </row>
    <row r="78" spans="1:27" s="31" customFormat="1" ht="39.75" customHeight="1">
      <c r="A78" s="23">
        <v>53</v>
      </c>
      <c r="B78" s="35"/>
      <c r="C78" s="35"/>
      <c r="D78" s="64" t="s">
        <v>253</v>
      </c>
      <c r="E78" s="64" t="s">
        <v>254</v>
      </c>
      <c r="F78" s="35" t="s">
        <v>251</v>
      </c>
      <c r="G78" s="35"/>
      <c r="H78" s="27">
        <v>876</v>
      </c>
      <c r="I78" s="27" t="s">
        <v>83</v>
      </c>
      <c r="J78" s="28" t="s">
        <v>73</v>
      </c>
      <c r="K78" s="28">
        <v>18401395000</v>
      </c>
      <c r="L78" s="28" t="s">
        <v>74</v>
      </c>
      <c r="M78" s="65" t="s">
        <v>252</v>
      </c>
      <c r="N78" s="47" t="s">
        <v>141</v>
      </c>
      <c r="O78" s="47" t="s">
        <v>243</v>
      </c>
      <c r="P78" s="28" t="s">
        <v>80</v>
      </c>
      <c r="Q78" s="28" t="s">
        <v>78</v>
      </c>
      <c r="R78" s="28">
        <v>3444259579</v>
      </c>
      <c r="S78" s="28">
        <v>344401001</v>
      </c>
      <c r="T78" s="28" t="s">
        <v>79</v>
      </c>
      <c r="U78" s="34"/>
      <c r="V78" s="28"/>
      <c r="W78" s="28"/>
      <c r="X78" s="27"/>
      <c r="Y78" s="28" t="s">
        <v>75</v>
      </c>
      <c r="Z78" s="28" t="s">
        <v>75</v>
      </c>
      <c r="AA78" s="35"/>
    </row>
    <row r="79" spans="1:27" s="31" customFormat="1" ht="49.5" customHeight="1">
      <c r="A79" s="23">
        <v>54</v>
      </c>
      <c r="B79" s="35"/>
      <c r="C79" s="35"/>
      <c r="D79" s="64" t="s">
        <v>256</v>
      </c>
      <c r="E79" s="64" t="s">
        <v>257</v>
      </c>
      <c r="F79" s="35" t="s">
        <v>255</v>
      </c>
      <c r="G79" s="35"/>
      <c r="H79" s="27">
        <v>876</v>
      </c>
      <c r="I79" s="27" t="s">
        <v>83</v>
      </c>
      <c r="J79" s="28" t="s">
        <v>73</v>
      </c>
      <c r="K79" s="28">
        <v>18401395000</v>
      </c>
      <c r="L79" s="28" t="s">
        <v>74</v>
      </c>
      <c r="M79" s="65" t="s">
        <v>258</v>
      </c>
      <c r="N79" s="47" t="s">
        <v>116</v>
      </c>
      <c r="O79" s="47" t="s">
        <v>81</v>
      </c>
      <c r="P79" s="26" t="s">
        <v>100</v>
      </c>
      <c r="Q79" s="28" t="s">
        <v>152</v>
      </c>
      <c r="R79" s="28">
        <v>3444259579</v>
      </c>
      <c r="S79" s="28">
        <v>344401001</v>
      </c>
      <c r="T79" s="28" t="s">
        <v>79</v>
      </c>
      <c r="U79" s="34"/>
      <c r="V79" s="28"/>
      <c r="W79" s="28"/>
      <c r="X79" s="27"/>
      <c r="Y79" s="28" t="s">
        <v>75</v>
      </c>
      <c r="Z79" s="28" t="s">
        <v>75</v>
      </c>
      <c r="AA79" s="35"/>
    </row>
    <row r="80" spans="1:27" s="31" customFormat="1" ht="39.75" customHeight="1">
      <c r="A80" s="23">
        <v>55</v>
      </c>
      <c r="B80" s="35"/>
      <c r="C80" s="35"/>
      <c r="D80" s="64" t="s">
        <v>259</v>
      </c>
      <c r="E80" s="64" t="s">
        <v>260</v>
      </c>
      <c r="F80" s="35" t="s">
        <v>261</v>
      </c>
      <c r="G80" s="35"/>
      <c r="H80" s="28">
        <v>796</v>
      </c>
      <c r="I80" s="28" t="s">
        <v>174</v>
      </c>
      <c r="J80" s="47" t="s">
        <v>50</v>
      </c>
      <c r="K80" s="26">
        <v>18401395000</v>
      </c>
      <c r="L80" s="26" t="s">
        <v>74</v>
      </c>
      <c r="M80" s="65" t="s">
        <v>279</v>
      </c>
      <c r="N80" s="47" t="s">
        <v>141</v>
      </c>
      <c r="O80" s="47" t="s">
        <v>217</v>
      </c>
      <c r="P80" s="26" t="s">
        <v>100</v>
      </c>
      <c r="Q80" s="28" t="s">
        <v>152</v>
      </c>
      <c r="R80" s="28">
        <v>3444259579</v>
      </c>
      <c r="S80" s="28">
        <v>344401001</v>
      </c>
      <c r="T80" s="28" t="s">
        <v>79</v>
      </c>
      <c r="U80" s="34"/>
      <c r="V80" s="28"/>
      <c r="W80" s="28"/>
      <c r="X80" s="27"/>
      <c r="Y80" s="28" t="s">
        <v>75</v>
      </c>
      <c r="Z80" s="28" t="s">
        <v>75</v>
      </c>
      <c r="AA80" s="35"/>
    </row>
    <row r="81" spans="1:27" s="31" customFormat="1" ht="39.75" customHeight="1">
      <c r="A81" s="23">
        <v>56</v>
      </c>
      <c r="B81" s="35"/>
      <c r="C81" s="35"/>
      <c r="D81" s="64" t="s">
        <v>262</v>
      </c>
      <c r="E81" s="64" t="s">
        <v>263</v>
      </c>
      <c r="F81" s="35" t="s">
        <v>264</v>
      </c>
      <c r="G81" s="35"/>
      <c r="H81" s="27">
        <v>792</v>
      </c>
      <c r="I81" s="27" t="s">
        <v>265</v>
      </c>
      <c r="J81" s="28">
        <v>1399</v>
      </c>
      <c r="K81" s="26">
        <v>18401395000</v>
      </c>
      <c r="L81" s="26" t="s">
        <v>74</v>
      </c>
      <c r="M81" s="65" t="s">
        <v>266</v>
      </c>
      <c r="N81" s="47" t="s">
        <v>141</v>
      </c>
      <c r="O81" s="47" t="s">
        <v>81</v>
      </c>
      <c r="P81" s="26" t="s">
        <v>100</v>
      </c>
      <c r="Q81" s="28" t="s">
        <v>152</v>
      </c>
      <c r="R81" s="28">
        <v>3444259579</v>
      </c>
      <c r="S81" s="28">
        <v>344401001</v>
      </c>
      <c r="T81" s="28" t="s">
        <v>79</v>
      </c>
      <c r="U81" s="34"/>
      <c r="V81" s="28"/>
      <c r="W81" s="28"/>
      <c r="X81" s="27"/>
      <c r="Y81" s="28" t="s">
        <v>75</v>
      </c>
      <c r="Z81" s="28" t="s">
        <v>75</v>
      </c>
      <c r="AA81" s="35"/>
    </row>
    <row r="82" spans="1:27" s="31" customFormat="1" ht="39.75" customHeight="1">
      <c r="A82" s="23">
        <v>57</v>
      </c>
      <c r="B82" s="35"/>
      <c r="C82" s="35"/>
      <c r="D82" s="64" t="s">
        <v>267</v>
      </c>
      <c r="E82" s="64" t="s">
        <v>268</v>
      </c>
      <c r="F82" s="35" t="s">
        <v>269</v>
      </c>
      <c r="G82" s="35"/>
      <c r="H82" s="64" t="s">
        <v>270</v>
      </c>
      <c r="I82" s="27" t="s">
        <v>271</v>
      </c>
      <c r="J82" s="27">
        <v>600</v>
      </c>
      <c r="K82" s="26">
        <v>18401395000</v>
      </c>
      <c r="L82" s="26" t="s">
        <v>74</v>
      </c>
      <c r="M82" s="65" t="s">
        <v>272</v>
      </c>
      <c r="N82" s="47" t="s">
        <v>141</v>
      </c>
      <c r="O82" s="47" t="s">
        <v>90</v>
      </c>
      <c r="P82" s="26" t="s">
        <v>100</v>
      </c>
      <c r="Q82" s="28" t="s">
        <v>152</v>
      </c>
      <c r="R82" s="28">
        <v>3444259579</v>
      </c>
      <c r="S82" s="28">
        <v>344401001</v>
      </c>
      <c r="T82" s="28" t="s">
        <v>79</v>
      </c>
      <c r="U82" s="34"/>
      <c r="V82" s="28"/>
      <c r="W82" s="28"/>
      <c r="X82" s="27"/>
      <c r="Y82" s="28" t="s">
        <v>75</v>
      </c>
      <c r="Z82" s="28" t="s">
        <v>75</v>
      </c>
      <c r="AA82" s="35"/>
    </row>
    <row r="83" spans="1:27" s="31" customFormat="1" ht="39.75" customHeight="1">
      <c r="A83" s="23">
        <v>58</v>
      </c>
      <c r="B83" s="35"/>
      <c r="C83" s="35"/>
      <c r="D83" s="64" t="s">
        <v>163</v>
      </c>
      <c r="E83" s="64" t="s">
        <v>164</v>
      </c>
      <c r="F83" s="35" t="s">
        <v>273</v>
      </c>
      <c r="G83" s="35"/>
      <c r="H83" s="64" t="s">
        <v>274</v>
      </c>
      <c r="I83" s="27" t="s">
        <v>119</v>
      </c>
      <c r="J83" s="67">
        <v>78765</v>
      </c>
      <c r="K83" s="26">
        <v>18401395000</v>
      </c>
      <c r="L83" s="26" t="s">
        <v>74</v>
      </c>
      <c r="M83" s="65" t="s">
        <v>275</v>
      </c>
      <c r="N83" s="47" t="s">
        <v>141</v>
      </c>
      <c r="O83" s="47" t="s">
        <v>276</v>
      </c>
      <c r="P83" s="26" t="s">
        <v>100</v>
      </c>
      <c r="Q83" s="28" t="s">
        <v>152</v>
      </c>
      <c r="R83" s="28">
        <v>3444259579</v>
      </c>
      <c r="S83" s="28">
        <v>344401001</v>
      </c>
      <c r="T83" s="28" t="s">
        <v>79</v>
      </c>
      <c r="U83" s="34"/>
      <c r="V83" s="28"/>
      <c r="W83" s="28"/>
      <c r="X83" s="27"/>
      <c r="Y83" s="28" t="s">
        <v>75</v>
      </c>
      <c r="Z83" s="28" t="s">
        <v>75</v>
      </c>
      <c r="AA83" s="35"/>
    </row>
    <row r="84" spans="1:27" s="31" customFormat="1" ht="39.75" customHeight="1">
      <c r="A84" s="23">
        <v>59</v>
      </c>
      <c r="B84" s="35"/>
      <c r="C84" s="35"/>
      <c r="D84" s="64" t="s">
        <v>256</v>
      </c>
      <c r="E84" s="64" t="s">
        <v>257</v>
      </c>
      <c r="F84" s="35" t="s">
        <v>277</v>
      </c>
      <c r="G84" s="35"/>
      <c r="H84" s="27">
        <v>876</v>
      </c>
      <c r="I84" s="27" t="s">
        <v>83</v>
      </c>
      <c r="J84" s="28" t="s">
        <v>73</v>
      </c>
      <c r="K84" s="28">
        <v>18401395000</v>
      </c>
      <c r="L84" s="28" t="s">
        <v>74</v>
      </c>
      <c r="M84" s="65" t="s">
        <v>278</v>
      </c>
      <c r="N84" s="47" t="s">
        <v>141</v>
      </c>
      <c r="O84" s="47" t="s">
        <v>81</v>
      </c>
      <c r="P84" s="26" t="s">
        <v>100</v>
      </c>
      <c r="Q84" s="28" t="s">
        <v>152</v>
      </c>
      <c r="R84" s="28">
        <v>3444259579</v>
      </c>
      <c r="S84" s="28">
        <v>344401001</v>
      </c>
      <c r="T84" s="28" t="s">
        <v>79</v>
      </c>
      <c r="U84" s="34"/>
      <c r="V84" s="28"/>
      <c r="W84" s="28"/>
      <c r="X84" s="27"/>
      <c r="Y84" s="28" t="s">
        <v>75</v>
      </c>
      <c r="Z84" s="28" t="s">
        <v>75</v>
      </c>
      <c r="AA84" s="35"/>
    </row>
    <row r="85" spans="1:27" s="31" customFormat="1" ht="39.75" customHeight="1">
      <c r="A85" s="23">
        <v>60</v>
      </c>
      <c r="B85" s="35"/>
      <c r="C85" s="35"/>
      <c r="D85" s="64" t="s">
        <v>281</v>
      </c>
      <c r="E85" s="64" t="s">
        <v>281</v>
      </c>
      <c r="F85" s="35" t="s">
        <v>280</v>
      </c>
      <c r="G85" s="35"/>
      <c r="H85" s="27">
        <v>876</v>
      </c>
      <c r="I85" s="27" t="s">
        <v>83</v>
      </c>
      <c r="J85" s="28" t="s">
        <v>73</v>
      </c>
      <c r="K85" s="28">
        <v>18401395000</v>
      </c>
      <c r="L85" s="28" t="s">
        <v>74</v>
      </c>
      <c r="M85" s="65" t="s">
        <v>282</v>
      </c>
      <c r="N85" s="47" t="s">
        <v>141</v>
      </c>
      <c r="O85" s="47" t="s">
        <v>217</v>
      </c>
      <c r="P85" s="26" t="s">
        <v>100</v>
      </c>
      <c r="Q85" s="28" t="s">
        <v>152</v>
      </c>
      <c r="R85" s="28">
        <v>3444259579</v>
      </c>
      <c r="S85" s="28">
        <v>344401001</v>
      </c>
      <c r="T85" s="28" t="s">
        <v>79</v>
      </c>
      <c r="U85" s="34"/>
      <c r="V85" s="28"/>
      <c r="W85" s="28"/>
      <c r="X85" s="27"/>
      <c r="Y85" s="28" t="s">
        <v>75</v>
      </c>
      <c r="Z85" s="28" t="s">
        <v>75</v>
      </c>
      <c r="AA85" s="35"/>
    </row>
    <row r="86" spans="1:27" s="31" customFormat="1" ht="39.75" customHeight="1">
      <c r="A86" s="23">
        <v>61</v>
      </c>
      <c r="B86" s="35"/>
      <c r="C86" s="35"/>
      <c r="D86" s="28" t="s">
        <v>185</v>
      </c>
      <c r="E86" s="27" t="s">
        <v>186</v>
      </c>
      <c r="F86" s="35" t="s">
        <v>187</v>
      </c>
      <c r="G86" s="35"/>
      <c r="H86" s="28">
        <v>796</v>
      </c>
      <c r="I86" s="28" t="s">
        <v>174</v>
      </c>
      <c r="J86" s="47" t="s">
        <v>205</v>
      </c>
      <c r="K86" s="26">
        <v>18401395000</v>
      </c>
      <c r="L86" s="26" t="s">
        <v>74</v>
      </c>
      <c r="M86" s="65" t="s">
        <v>283</v>
      </c>
      <c r="N86" s="47" t="s">
        <v>90</v>
      </c>
      <c r="O86" s="47" t="s">
        <v>90</v>
      </c>
      <c r="P86" s="28" t="s">
        <v>80</v>
      </c>
      <c r="Q86" s="28" t="s">
        <v>78</v>
      </c>
      <c r="R86" s="28">
        <v>3444259579</v>
      </c>
      <c r="S86" s="28">
        <v>344401001</v>
      </c>
      <c r="T86" s="28" t="s">
        <v>79</v>
      </c>
      <c r="U86" s="34"/>
      <c r="V86" s="28"/>
      <c r="W86" s="28"/>
      <c r="X86" s="27"/>
      <c r="Y86" s="28" t="s">
        <v>75</v>
      </c>
      <c r="Z86" s="28" t="s">
        <v>75</v>
      </c>
      <c r="AA86" s="35"/>
    </row>
    <row r="87" spans="1:27" s="31" customFormat="1" ht="39.75" customHeight="1">
      <c r="A87" s="23">
        <v>62</v>
      </c>
      <c r="B87" s="35"/>
      <c r="C87" s="35"/>
      <c r="D87" s="64" t="s">
        <v>281</v>
      </c>
      <c r="E87" s="64" t="s">
        <v>281</v>
      </c>
      <c r="F87" s="35" t="s">
        <v>284</v>
      </c>
      <c r="G87" s="35"/>
      <c r="H87" s="27">
        <v>876</v>
      </c>
      <c r="I87" s="27" t="s">
        <v>83</v>
      </c>
      <c r="J87" s="28" t="s">
        <v>73</v>
      </c>
      <c r="K87" s="28">
        <v>18401395000</v>
      </c>
      <c r="L87" s="28" t="s">
        <v>74</v>
      </c>
      <c r="M87" s="65" t="s">
        <v>285</v>
      </c>
      <c r="N87" s="47" t="s">
        <v>90</v>
      </c>
      <c r="O87" s="47" t="s">
        <v>217</v>
      </c>
      <c r="P87" s="26" t="s">
        <v>100</v>
      </c>
      <c r="Q87" s="28" t="s">
        <v>152</v>
      </c>
      <c r="R87" s="28">
        <v>3444259579</v>
      </c>
      <c r="S87" s="28">
        <v>344401001</v>
      </c>
      <c r="T87" s="28" t="s">
        <v>79</v>
      </c>
      <c r="U87" s="34"/>
      <c r="V87" s="28"/>
      <c r="W87" s="28"/>
      <c r="X87" s="27"/>
      <c r="Y87" s="28" t="s">
        <v>75</v>
      </c>
      <c r="Z87" s="28" t="s">
        <v>75</v>
      </c>
      <c r="AA87" s="35"/>
    </row>
    <row r="88" spans="1:27" s="31" customFormat="1" ht="38.25">
      <c r="A88" s="23">
        <v>63</v>
      </c>
      <c r="B88" s="47"/>
      <c r="C88" s="47"/>
      <c r="D88" s="47" t="s">
        <v>163</v>
      </c>
      <c r="E88" s="47" t="s">
        <v>164</v>
      </c>
      <c r="F88" s="48" t="s">
        <v>239</v>
      </c>
      <c r="G88" s="28"/>
      <c r="H88" s="28">
        <v>166</v>
      </c>
      <c r="I88" s="28" t="s">
        <v>119</v>
      </c>
      <c r="J88" s="28">
        <v>3500</v>
      </c>
      <c r="K88" s="26">
        <v>18401395000</v>
      </c>
      <c r="L88" s="26" t="s">
        <v>74</v>
      </c>
      <c r="M88" s="1" t="s">
        <v>286</v>
      </c>
      <c r="N88" s="47" t="s">
        <v>90</v>
      </c>
      <c r="O88" s="47" t="s">
        <v>81</v>
      </c>
      <c r="P88" s="28" t="s">
        <v>80</v>
      </c>
      <c r="Q88" s="28" t="s">
        <v>78</v>
      </c>
      <c r="R88" s="28">
        <v>3444259579</v>
      </c>
      <c r="S88" s="28">
        <v>344401001</v>
      </c>
      <c r="T88" s="28" t="s">
        <v>79</v>
      </c>
      <c r="U88" s="34"/>
      <c r="V88" s="28"/>
      <c r="W88" s="28"/>
      <c r="X88" s="27"/>
      <c r="Y88" s="28" t="s">
        <v>75</v>
      </c>
      <c r="Z88" s="28" t="s">
        <v>75</v>
      </c>
      <c r="AA88" s="35"/>
    </row>
    <row r="89" spans="1:27" s="31" customFormat="1" ht="38.25">
      <c r="A89" s="23">
        <v>64</v>
      </c>
      <c r="B89" s="47"/>
      <c r="C89" s="47"/>
      <c r="D89" s="47" t="s">
        <v>287</v>
      </c>
      <c r="E89" s="47" t="s">
        <v>287</v>
      </c>
      <c r="F89" s="48" t="s">
        <v>288</v>
      </c>
      <c r="G89" s="28"/>
      <c r="H89" s="27">
        <v>876</v>
      </c>
      <c r="I89" s="27" t="s">
        <v>83</v>
      </c>
      <c r="J89" s="28" t="s">
        <v>73</v>
      </c>
      <c r="K89" s="28">
        <v>18401395000</v>
      </c>
      <c r="L89" s="28" t="s">
        <v>74</v>
      </c>
      <c r="M89" s="1" t="s">
        <v>289</v>
      </c>
      <c r="N89" s="47" t="s">
        <v>90</v>
      </c>
      <c r="O89" s="68" t="s">
        <v>81</v>
      </c>
      <c r="P89" s="26" t="s">
        <v>100</v>
      </c>
      <c r="Q89" s="28" t="s">
        <v>152</v>
      </c>
      <c r="R89" s="28">
        <v>3444259579</v>
      </c>
      <c r="S89" s="28">
        <v>344401001</v>
      </c>
      <c r="T89" s="28" t="s">
        <v>79</v>
      </c>
      <c r="U89" s="34"/>
      <c r="V89" s="28"/>
      <c r="W89" s="28"/>
      <c r="X89" s="27"/>
      <c r="Y89" s="28" t="s">
        <v>75</v>
      </c>
      <c r="Z89" s="28" t="s">
        <v>75</v>
      </c>
      <c r="AA89" s="35"/>
    </row>
    <row r="90" spans="1:27" s="31" customFormat="1" ht="38.25">
      <c r="A90" s="23">
        <v>65</v>
      </c>
      <c r="B90" s="47"/>
      <c r="C90" s="47"/>
      <c r="D90" s="47" t="s">
        <v>200</v>
      </c>
      <c r="E90" s="47" t="s">
        <v>201</v>
      </c>
      <c r="F90" s="48" t="s">
        <v>290</v>
      </c>
      <c r="G90" s="28"/>
      <c r="H90" s="27">
        <v>876</v>
      </c>
      <c r="I90" s="27" t="s">
        <v>83</v>
      </c>
      <c r="J90" s="28" t="s">
        <v>73</v>
      </c>
      <c r="K90" s="28">
        <v>18401395000</v>
      </c>
      <c r="L90" s="28" t="s">
        <v>74</v>
      </c>
      <c r="M90" s="1" t="s">
        <v>291</v>
      </c>
      <c r="N90" s="47" t="s">
        <v>90</v>
      </c>
      <c r="O90" s="47" t="s">
        <v>292</v>
      </c>
      <c r="P90" s="28" t="s">
        <v>80</v>
      </c>
      <c r="Q90" s="28" t="s">
        <v>78</v>
      </c>
      <c r="R90" s="28">
        <v>3444259579</v>
      </c>
      <c r="S90" s="28">
        <v>344401001</v>
      </c>
      <c r="T90" s="28" t="s">
        <v>79</v>
      </c>
      <c r="U90" s="34"/>
      <c r="V90" s="28"/>
      <c r="W90" s="28"/>
      <c r="X90" s="27"/>
      <c r="Y90" s="28" t="s">
        <v>75</v>
      </c>
      <c r="Z90" s="28" t="s">
        <v>75</v>
      </c>
      <c r="AA90" s="35"/>
    </row>
    <row r="91" spans="1:27" s="31" customFormat="1" ht="38.25">
      <c r="A91" s="23">
        <v>66</v>
      </c>
      <c r="B91" s="47"/>
      <c r="C91" s="47"/>
      <c r="D91" s="47" t="s">
        <v>200</v>
      </c>
      <c r="E91" s="47" t="s">
        <v>201</v>
      </c>
      <c r="F91" s="48" t="s">
        <v>293</v>
      </c>
      <c r="G91" s="28"/>
      <c r="H91" s="27">
        <v>876</v>
      </c>
      <c r="I91" s="27" t="s">
        <v>83</v>
      </c>
      <c r="J91" s="28" t="s">
        <v>73</v>
      </c>
      <c r="K91" s="28">
        <v>18401395000</v>
      </c>
      <c r="L91" s="28" t="s">
        <v>74</v>
      </c>
      <c r="M91" s="1" t="s">
        <v>294</v>
      </c>
      <c r="N91" s="47" t="s">
        <v>90</v>
      </c>
      <c r="O91" s="47" t="s">
        <v>90</v>
      </c>
      <c r="P91" s="28" t="s">
        <v>80</v>
      </c>
      <c r="Q91" s="28" t="s">
        <v>78</v>
      </c>
      <c r="R91" s="28">
        <v>3444259579</v>
      </c>
      <c r="S91" s="28">
        <v>344401001</v>
      </c>
      <c r="T91" s="28" t="s">
        <v>79</v>
      </c>
      <c r="U91" s="34"/>
      <c r="V91" s="28"/>
      <c r="W91" s="28"/>
      <c r="X91" s="27"/>
      <c r="Y91" s="28" t="s">
        <v>75</v>
      </c>
      <c r="Z91" s="28" t="s">
        <v>75</v>
      </c>
      <c r="AA91" s="35"/>
    </row>
    <row r="92" spans="1:27" s="31" customFormat="1" ht="38.25">
      <c r="A92" s="23">
        <v>67</v>
      </c>
      <c r="B92" s="47"/>
      <c r="C92" s="47"/>
      <c r="D92" s="47" t="s">
        <v>253</v>
      </c>
      <c r="E92" s="47" t="s">
        <v>254</v>
      </c>
      <c r="F92" s="48" t="s">
        <v>295</v>
      </c>
      <c r="G92" s="28"/>
      <c r="H92" s="27">
        <v>876</v>
      </c>
      <c r="I92" s="27" t="s">
        <v>169</v>
      </c>
      <c r="J92" s="28">
        <v>2167</v>
      </c>
      <c r="K92" s="28">
        <v>18401395000</v>
      </c>
      <c r="L92" s="28" t="s">
        <v>74</v>
      </c>
      <c r="M92" s="1" t="s">
        <v>296</v>
      </c>
      <c r="N92" s="47" t="s">
        <v>90</v>
      </c>
      <c r="O92" s="47" t="s">
        <v>90</v>
      </c>
      <c r="P92" s="28" t="s">
        <v>80</v>
      </c>
      <c r="Q92" s="28" t="s">
        <v>78</v>
      </c>
      <c r="R92" s="28">
        <v>3444259579</v>
      </c>
      <c r="S92" s="28">
        <v>344401001</v>
      </c>
      <c r="T92" s="28" t="s">
        <v>79</v>
      </c>
      <c r="U92" s="34"/>
      <c r="V92" s="28"/>
      <c r="W92" s="28"/>
      <c r="X92" s="27"/>
      <c r="Y92" s="28" t="s">
        <v>75</v>
      </c>
      <c r="Z92" s="28" t="s">
        <v>75</v>
      </c>
      <c r="AA92" s="35"/>
    </row>
    <row r="93" spans="1:27" s="31" customFormat="1" ht="38.25">
      <c r="A93" s="23">
        <v>68</v>
      </c>
      <c r="B93" s="47"/>
      <c r="C93" s="47"/>
      <c r="D93" s="47" t="s">
        <v>157</v>
      </c>
      <c r="E93" s="47" t="s">
        <v>156</v>
      </c>
      <c r="F93" s="48" t="s">
        <v>153</v>
      </c>
      <c r="G93" s="28"/>
      <c r="H93" s="27">
        <v>876</v>
      </c>
      <c r="I93" s="27" t="s">
        <v>83</v>
      </c>
      <c r="J93" s="28" t="s">
        <v>73</v>
      </c>
      <c r="K93" s="28">
        <v>18401395000</v>
      </c>
      <c r="L93" s="28" t="s">
        <v>74</v>
      </c>
      <c r="M93" s="1" t="s">
        <v>297</v>
      </c>
      <c r="N93" s="47" t="s">
        <v>90</v>
      </c>
      <c r="O93" s="68" t="s">
        <v>81</v>
      </c>
      <c r="P93" s="28" t="s">
        <v>80</v>
      </c>
      <c r="Q93" s="28" t="s">
        <v>78</v>
      </c>
      <c r="R93" s="28">
        <v>3444259579</v>
      </c>
      <c r="S93" s="28">
        <v>344401001</v>
      </c>
      <c r="T93" s="28" t="s">
        <v>79</v>
      </c>
      <c r="U93" s="34"/>
      <c r="V93" s="28"/>
      <c r="W93" s="28"/>
      <c r="X93" s="27"/>
      <c r="Y93" s="28" t="s">
        <v>75</v>
      </c>
      <c r="Z93" s="28" t="s">
        <v>75</v>
      </c>
      <c r="AA93" s="35"/>
    </row>
    <row r="94" spans="1:27" s="31" customFormat="1" ht="69.75" customHeight="1">
      <c r="A94" s="69">
        <v>69</v>
      </c>
      <c r="B94" s="70"/>
      <c r="C94" s="70"/>
      <c r="D94" s="71" t="s">
        <v>262</v>
      </c>
      <c r="E94" s="71" t="s">
        <v>263</v>
      </c>
      <c r="F94" s="70" t="s">
        <v>264</v>
      </c>
      <c r="G94" s="70"/>
      <c r="H94" s="72">
        <v>792</v>
      </c>
      <c r="I94" s="72" t="s">
        <v>265</v>
      </c>
      <c r="J94" s="73">
        <v>1399</v>
      </c>
      <c r="K94" s="74">
        <v>18401395000</v>
      </c>
      <c r="L94" s="74" t="s">
        <v>74</v>
      </c>
      <c r="M94" s="75" t="s">
        <v>310</v>
      </c>
      <c r="N94" s="76" t="s">
        <v>90</v>
      </c>
      <c r="O94" s="76" t="s">
        <v>81</v>
      </c>
      <c r="P94" s="74" t="s">
        <v>100</v>
      </c>
      <c r="Q94" s="28" t="s">
        <v>152</v>
      </c>
      <c r="R94" s="28">
        <v>3444259579</v>
      </c>
      <c r="S94" s="28">
        <v>344401001</v>
      </c>
      <c r="T94" s="28" t="s">
        <v>79</v>
      </c>
      <c r="U94" s="34"/>
      <c r="V94" s="28"/>
      <c r="W94" s="28"/>
      <c r="X94" s="27"/>
      <c r="Y94" s="28" t="s">
        <v>75</v>
      </c>
      <c r="Z94" s="28" t="s">
        <v>75</v>
      </c>
      <c r="AA94" s="35" t="s">
        <v>321</v>
      </c>
    </row>
    <row r="95" spans="1:27" s="31" customFormat="1" ht="39.75" customHeight="1">
      <c r="A95" s="23">
        <v>70</v>
      </c>
      <c r="B95" s="35"/>
      <c r="C95" s="35"/>
      <c r="D95" s="64" t="s">
        <v>300</v>
      </c>
      <c r="E95" s="64" t="s">
        <v>301</v>
      </c>
      <c r="F95" s="35" t="s">
        <v>298</v>
      </c>
      <c r="G95" s="35"/>
      <c r="H95" s="27">
        <v>876</v>
      </c>
      <c r="I95" s="27" t="s">
        <v>83</v>
      </c>
      <c r="J95" s="28" t="s">
        <v>73</v>
      </c>
      <c r="K95" s="28">
        <v>18401395000</v>
      </c>
      <c r="L95" s="28" t="s">
        <v>74</v>
      </c>
      <c r="M95" s="65" t="s">
        <v>299</v>
      </c>
      <c r="N95" s="47" t="s">
        <v>116</v>
      </c>
      <c r="O95" s="47" t="s">
        <v>81</v>
      </c>
      <c r="P95" s="26" t="s">
        <v>100</v>
      </c>
      <c r="Q95" s="33" t="s">
        <v>152</v>
      </c>
      <c r="R95" s="28">
        <v>3444259579</v>
      </c>
      <c r="S95" s="28">
        <v>344401001</v>
      </c>
      <c r="T95" s="28" t="s">
        <v>79</v>
      </c>
      <c r="U95" s="34"/>
      <c r="V95" s="28"/>
      <c r="W95" s="28"/>
      <c r="X95" s="27"/>
      <c r="Y95" s="28" t="s">
        <v>75</v>
      </c>
      <c r="Z95" s="28" t="s">
        <v>75</v>
      </c>
      <c r="AA95" s="35"/>
    </row>
    <row r="96" spans="1:27" s="31" customFormat="1" ht="84.75" customHeight="1">
      <c r="A96" s="23">
        <v>71</v>
      </c>
      <c r="B96" s="24"/>
      <c r="C96" s="24"/>
      <c r="D96" s="24" t="s">
        <v>302</v>
      </c>
      <c r="E96" s="24" t="s">
        <v>303</v>
      </c>
      <c r="F96" s="32" t="s">
        <v>311</v>
      </c>
      <c r="G96" s="26"/>
      <c r="H96" s="26" t="s">
        <v>312</v>
      </c>
      <c r="I96" s="26" t="s">
        <v>174</v>
      </c>
      <c r="J96" s="26">
        <v>2</v>
      </c>
      <c r="K96" s="26">
        <v>18401395000</v>
      </c>
      <c r="L96" s="26" t="s">
        <v>74</v>
      </c>
      <c r="M96" s="4" t="s">
        <v>313</v>
      </c>
      <c r="N96" s="24" t="s">
        <v>90</v>
      </c>
      <c r="O96" s="24" t="s">
        <v>91</v>
      </c>
      <c r="P96" s="26" t="s">
        <v>80</v>
      </c>
      <c r="Q96" s="26" t="s">
        <v>78</v>
      </c>
      <c r="R96" s="26">
        <v>3444259579</v>
      </c>
      <c r="S96" s="26">
        <v>344401001</v>
      </c>
      <c r="T96" s="26" t="s">
        <v>79</v>
      </c>
      <c r="U96" s="29"/>
      <c r="V96" s="26"/>
      <c r="W96" s="26"/>
      <c r="X96" s="30"/>
      <c r="Y96" s="26" t="s">
        <v>75</v>
      </c>
      <c r="Z96" s="26" t="s">
        <v>75</v>
      </c>
      <c r="AA96" s="25"/>
    </row>
    <row r="97" spans="1:27" s="31" customFormat="1" ht="39.75" customHeight="1">
      <c r="A97" s="23">
        <v>72</v>
      </c>
      <c r="B97" s="35"/>
      <c r="C97" s="35"/>
      <c r="D97" s="64" t="s">
        <v>96</v>
      </c>
      <c r="E97" s="64" t="s">
        <v>102</v>
      </c>
      <c r="F97" s="35" t="s">
        <v>107</v>
      </c>
      <c r="G97" s="35"/>
      <c r="H97" s="28">
        <v>168</v>
      </c>
      <c r="I97" s="28" t="s">
        <v>97</v>
      </c>
      <c r="J97" s="28">
        <v>200</v>
      </c>
      <c r="K97" s="28">
        <v>18401395000</v>
      </c>
      <c r="L97" s="28" t="s">
        <v>74</v>
      </c>
      <c r="M97" s="65" t="s">
        <v>304</v>
      </c>
      <c r="N97" s="47" t="s">
        <v>90</v>
      </c>
      <c r="O97" s="47" t="s">
        <v>91</v>
      </c>
      <c r="P97" s="26" t="s">
        <v>100</v>
      </c>
      <c r="Q97" s="33" t="s">
        <v>152</v>
      </c>
      <c r="R97" s="28">
        <v>3444259579</v>
      </c>
      <c r="S97" s="28">
        <v>344401001</v>
      </c>
      <c r="T97" s="28" t="s">
        <v>79</v>
      </c>
      <c r="U97" s="34"/>
      <c r="V97" s="28"/>
      <c r="W97" s="28"/>
      <c r="X97" s="27"/>
      <c r="Y97" s="28" t="s">
        <v>75</v>
      </c>
      <c r="Z97" s="28" t="s">
        <v>75</v>
      </c>
      <c r="AA97" s="35"/>
    </row>
    <row r="98" spans="1:27" s="31" customFormat="1" ht="39.75" customHeight="1">
      <c r="A98" s="23">
        <v>73</v>
      </c>
      <c r="B98" s="35"/>
      <c r="C98" s="35"/>
      <c r="D98" s="64" t="s">
        <v>305</v>
      </c>
      <c r="E98" s="64" t="s">
        <v>306</v>
      </c>
      <c r="F98" s="35" t="s">
        <v>307</v>
      </c>
      <c r="G98" s="35"/>
      <c r="H98" s="27">
        <v>876</v>
      </c>
      <c r="I98" s="27" t="s">
        <v>83</v>
      </c>
      <c r="J98" s="28" t="s">
        <v>73</v>
      </c>
      <c r="K98" s="28">
        <v>18401395000</v>
      </c>
      <c r="L98" s="28" t="s">
        <v>74</v>
      </c>
      <c r="M98" s="65" t="s">
        <v>308</v>
      </c>
      <c r="N98" s="47" t="s">
        <v>90</v>
      </c>
      <c r="O98" s="68" t="s">
        <v>81</v>
      </c>
      <c r="P98" s="28" t="s">
        <v>80</v>
      </c>
      <c r="Q98" s="28" t="s">
        <v>78</v>
      </c>
      <c r="R98" s="28">
        <v>3444259579</v>
      </c>
      <c r="S98" s="28">
        <v>344401001</v>
      </c>
      <c r="T98" s="28" t="s">
        <v>79</v>
      </c>
      <c r="U98" s="34"/>
      <c r="V98" s="28"/>
      <c r="W98" s="28"/>
      <c r="X98" s="27"/>
      <c r="Y98" s="28" t="s">
        <v>75</v>
      </c>
      <c r="Z98" s="28" t="s">
        <v>75</v>
      </c>
      <c r="AA98" s="35"/>
    </row>
    <row r="99" spans="1:27" s="31" customFormat="1" ht="39.75" customHeight="1">
      <c r="A99" s="23">
        <v>74</v>
      </c>
      <c r="B99" s="35"/>
      <c r="C99" s="35"/>
      <c r="D99" s="64" t="s">
        <v>200</v>
      </c>
      <c r="E99" s="64" t="s">
        <v>201</v>
      </c>
      <c r="F99" s="35" t="s">
        <v>309</v>
      </c>
      <c r="G99" s="35"/>
      <c r="H99" s="27">
        <v>876</v>
      </c>
      <c r="I99" s="27" t="s">
        <v>83</v>
      </c>
      <c r="J99" s="28" t="s">
        <v>73</v>
      </c>
      <c r="K99" s="28">
        <v>18401395000</v>
      </c>
      <c r="L99" s="28" t="s">
        <v>74</v>
      </c>
      <c r="M99" s="65" t="s">
        <v>203</v>
      </c>
      <c r="N99" s="47" t="s">
        <v>90</v>
      </c>
      <c r="O99" s="47" t="s">
        <v>90</v>
      </c>
      <c r="P99" s="28" t="s">
        <v>80</v>
      </c>
      <c r="Q99" s="28" t="s">
        <v>78</v>
      </c>
      <c r="R99" s="28">
        <v>3444259579</v>
      </c>
      <c r="S99" s="28">
        <v>344401001</v>
      </c>
      <c r="T99" s="28" t="s">
        <v>79</v>
      </c>
      <c r="U99" s="34"/>
      <c r="V99" s="28"/>
      <c r="W99" s="28"/>
      <c r="X99" s="27"/>
      <c r="Y99" s="28" t="s">
        <v>75</v>
      </c>
      <c r="Z99" s="28" t="s">
        <v>75</v>
      </c>
      <c r="AA99" s="35"/>
    </row>
    <row r="100" spans="1:27" s="31" customFormat="1" ht="39.75" customHeight="1">
      <c r="A100" s="23">
        <v>75</v>
      </c>
      <c r="B100" s="35"/>
      <c r="C100" s="35"/>
      <c r="D100" s="64" t="s">
        <v>163</v>
      </c>
      <c r="E100" s="64" t="s">
        <v>164</v>
      </c>
      <c r="F100" s="35" t="s">
        <v>208</v>
      </c>
      <c r="G100" s="35"/>
      <c r="H100" s="64" t="s">
        <v>274</v>
      </c>
      <c r="I100" s="27" t="s">
        <v>119</v>
      </c>
      <c r="J100" s="67">
        <v>15500</v>
      </c>
      <c r="K100" s="26">
        <v>18401395000</v>
      </c>
      <c r="L100" s="26" t="s">
        <v>74</v>
      </c>
      <c r="M100" s="65">
        <v>772000</v>
      </c>
      <c r="N100" s="47" t="s">
        <v>90</v>
      </c>
      <c r="O100" s="47" t="s">
        <v>276</v>
      </c>
      <c r="P100" s="26" t="s">
        <v>100</v>
      </c>
      <c r="Q100" s="33" t="s">
        <v>152</v>
      </c>
      <c r="R100" s="28">
        <v>3444259579</v>
      </c>
      <c r="S100" s="28">
        <v>344401001</v>
      </c>
      <c r="T100" s="28" t="s">
        <v>79</v>
      </c>
      <c r="U100" s="34"/>
      <c r="V100" s="28"/>
      <c r="W100" s="28"/>
      <c r="X100" s="27"/>
      <c r="Y100" s="28" t="s">
        <v>75</v>
      </c>
      <c r="Z100" s="28" t="s">
        <v>75</v>
      </c>
      <c r="AA100" s="35"/>
    </row>
    <row r="101" spans="1:27" s="31" customFormat="1" ht="129" customHeight="1">
      <c r="A101" s="23">
        <v>76</v>
      </c>
      <c r="B101" s="24"/>
      <c r="C101" s="24"/>
      <c r="D101" s="24" t="s">
        <v>302</v>
      </c>
      <c r="E101" s="24" t="s">
        <v>303</v>
      </c>
      <c r="F101" s="32" t="s">
        <v>314</v>
      </c>
      <c r="G101" s="26"/>
      <c r="H101" s="26" t="s">
        <v>312</v>
      </c>
      <c r="I101" s="26" t="s">
        <v>174</v>
      </c>
      <c r="J101" s="26">
        <v>3</v>
      </c>
      <c r="K101" s="26">
        <v>18401395000</v>
      </c>
      <c r="L101" s="26" t="s">
        <v>74</v>
      </c>
      <c r="M101" s="4" t="s">
        <v>315</v>
      </c>
      <c r="N101" s="24" t="s">
        <v>90</v>
      </c>
      <c r="O101" s="24" t="s">
        <v>316</v>
      </c>
      <c r="P101" s="26" t="s">
        <v>80</v>
      </c>
      <c r="Q101" s="26" t="s">
        <v>78</v>
      </c>
      <c r="R101" s="26">
        <v>3444259579</v>
      </c>
      <c r="S101" s="26">
        <v>344401001</v>
      </c>
      <c r="T101" s="26" t="s">
        <v>79</v>
      </c>
      <c r="U101" s="29"/>
      <c r="V101" s="26"/>
      <c r="W101" s="26"/>
      <c r="X101" s="30"/>
      <c r="Y101" s="26" t="s">
        <v>75</v>
      </c>
      <c r="Z101" s="26" t="s">
        <v>75</v>
      </c>
      <c r="AA101" s="25"/>
    </row>
    <row r="102" spans="1:27" s="31" customFormat="1" ht="210" customHeight="1">
      <c r="A102" s="23">
        <v>77</v>
      </c>
      <c r="B102" s="24"/>
      <c r="C102" s="24"/>
      <c r="D102" s="24" t="s">
        <v>302</v>
      </c>
      <c r="E102" s="24" t="s">
        <v>303</v>
      </c>
      <c r="F102" s="32" t="s">
        <v>317</v>
      </c>
      <c r="G102" s="26"/>
      <c r="H102" s="26" t="s">
        <v>312</v>
      </c>
      <c r="I102" s="26" t="s">
        <v>174</v>
      </c>
      <c r="J102" s="26">
        <v>5</v>
      </c>
      <c r="K102" s="26">
        <v>18401395000</v>
      </c>
      <c r="L102" s="26" t="s">
        <v>74</v>
      </c>
      <c r="M102" s="4" t="s">
        <v>318</v>
      </c>
      <c r="N102" s="24" t="s">
        <v>90</v>
      </c>
      <c r="O102" s="24" t="s">
        <v>217</v>
      </c>
      <c r="P102" s="26" t="s">
        <v>80</v>
      </c>
      <c r="Q102" s="26" t="s">
        <v>78</v>
      </c>
      <c r="R102" s="26">
        <v>3444259579</v>
      </c>
      <c r="S102" s="26">
        <v>344401001</v>
      </c>
      <c r="T102" s="26" t="s">
        <v>79</v>
      </c>
      <c r="U102" s="29"/>
      <c r="V102" s="26"/>
      <c r="W102" s="26"/>
      <c r="X102" s="30"/>
      <c r="Y102" s="26" t="s">
        <v>75</v>
      </c>
      <c r="Z102" s="26" t="s">
        <v>75</v>
      </c>
      <c r="AA102" s="25"/>
    </row>
    <row r="103" spans="1:27" s="31" customFormat="1" ht="196.5" customHeight="1">
      <c r="A103" s="23">
        <v>78</v>
      </c>
      <c r="B103" s="24"/>
      <c r="C103" s="24"/>
      <c r="D103" s="24" t="s">
        <v>302</v>
      </c>
      <c r="E103" s="24" t="s">
        <v>303</v>
      </c>
      <c r="F103" s="32" t="s">
        <v>319</v>
      </c>
      <c r="G103" s="26"/>
      <c r="H103" s="26" t="s">
        <v>312</v>
      </c>
      <c r="I103" s="26" t="s">
        <v>174</v>
      </c>
      <c r="J103" s="26">
        <v>6</v>
      </c>
      <c r="K103" s="26">
        <v>18401395000</v>
      </c>
      <c r="L103" s="26" t="s">
        <v>74</v>
      </c>
      <c r="M103" s="4" t="s">
        <v>320</v>
      </c>
      <c r="N103" s="24" t="s">
        <v>90</v>
      </c>
      <c r="O103" s="24" t="s">
        <v>217</v>
      </c>
      <c r="P103" s="26" t="s">
        <v>80</v>
      </c>
      <c r="Q103" s="26" t="s">
        <v>78</v>
      </c>
      <c r="R103" s="26">
        <v>3444259579</v>
      </c>
      <c r="S103" s="26">
        <v>344401001</v>
      </c>
      <c r="T103" s="26" t="s">
        <v>79</v>
      </c>
      <c r="U103" s="29"/>
      <c r="V103" s="26"/>
      <c r="W103" s="26"/>
      <c r="X103" s="30"/>
      <c r="Y103" s="26" t="s">
        <v>75</v>
      </c>
      <c r="Z103" s="26" t="s">
        <v>75</v>
      </c>
      <c r="AA103" s="25"/>
    </row>
    <row r="104" spans="1:27" s="31" customFormat="1" ht="147.75" customHeight="1">
      <c r="A104" s="23">
        <v>79</v>
      </c>
      <c r="B104" s="24"/>
      <c r="C104" s="24"/>
      <c r="D104" s="24" t="s">
        <v>302</v>
      </c>
      <c r="E104" s="24" t="s">
        <v>303</v>
      </c>
      <c r="F104" s="25" t="s">
        <v>324</v>
      </c>
      <c r="G104" s="26"/>
      <c r="H104" s="27">
        <v>876</v>
      </c>
      <c r="I104" s="27" t="s">
        <v>83</v>
      </c>
      <c r="J104" s="28" t="s">
        <v>73</v>
      </c>
      <c r="K104" s="28">
        <v>18401395000</v>
      </c>
      <c r="L104" s="28" t="s">
        <v>74</v>
      </c>
      <c r="M104" s="4" t="s">
        <v>322</v>
      </c>
      <c r="N104" s="24" t="s">
        <v>90</v>
      </c>
      <c r="O104" s="24" t="s">
        <v>217</v>
      </c>
      <c r="P104" s="26" t="s">
        <v>80</v>
      </c>
      <c r="Q104" s="26" t="s">
        <v>78</v>
      </c>
      <c r="R104" s="26">
        <v>3444259579</v>
      </c>
      <c r="S104" s="26">
        <v>344401001</v>
      </c>
      <c r="T104" s="26" t="s">
        <v>79</v>
      </c>
      <c r="U104" s="29"/>
      <c r="V104" s="26"/>
      <c r="W104" s="26"/>
      <c r="X104" s="30"/>
      <c r="Y104" s="26" t="s">
        <v>75</v>
      </c>
      <c r="Z104" s="26" t="s">
        <v>75</v>
      </c>
      <c r="AA104" s="25"/>
    </row>
    <row r="105" spans="1:27" s="31" customFormat="1" ht="57" customHeight="1">
      <c r="A105" s="23">
        <v>80</v>
      </c>
      <c r="B105" s="24"/>
      <c r="C105" s="24"/>
      <c r="D105" s="24" t="s">
        <v>185</v>
      </c>
      <c r="E105" s="24" t="s">
        <v>186</v>
      </c>
      <c r="F105" s="32" t="s">
        <v>187</v>
      </c>
      <c r="G105" s="26"/>
      <c r="H105" s="26" t="s">
        <v>312</v>
      </c>
      <c r="I105" s="26" t="s">
        <v>174</v>
      </c>
      <c r="J105" s="26">
        <v>168</v>
      </c>
      <c r="K105" s="26">
        <v>18401395000</v>
      </c>
      <c r="L105" s="26" t="s">
        <v>74</v>
      </c>
      <c r="M105" s="4" t="s">
        <v>323</v>
      </c>
      <c r="N105" s="24" t="s">
        <v>90</v>
      </c>
      <c r="O105" s="24" t="s">
        <v>90</v>
      </c>
      <c r="P105" s="26" t="s">
        <v>80</v>
      </c>
      <c r="Q105" s="26" t="s">
        <v>78</v>
      </c>
      <c r="R105" s="26">
        <v>3444259579</v>
      </c>
      <c r="S105" s="26">
        <v>344401001</v>
      </c>
      <c r="T105" s="26" t="s">
        <v>79</v>
      </c>
      <c r="U105" s="29"/>
      <c r="V105" s="26"/>
      <c r="W105" s="26"/>
      <c r="X105" s="30"/>
      <c r="Y105" s="26" t="s">
        <v>75</v>
      </c>
      <c r="Z105" s="26" t="s">
        <v>75</v>
      </c>
      <c r="AA105" s="25"/>
    </row>
    <row r="106" spans="1:27" s="31" customFormat="1" ht="48" customHeight="1">
      <c r="A106" s="23">
        <v>81</v>
      </c>
      <c r="B106" s="24"/>
      <c r="C106" s="24"/>
      <c r="D106" s="24" t="s">
        <v>163</v>
      </c>
      <c r="E106" s="24" t="s">
        <v>164</v>
      </c>
      <c r="F106" s="32" t="s">
        <v>341</v>
      </c>
      <c r="G106" s="26"/>
      <c r="H106" s="26">
        <v>166</v>
      </c>
      <c r="I106" s="26" t="s">
        <v>119</v>
      </c>
      <c r="J106" s="26">
        <v>1000</v>
      </c>
      <c r="K106" s="26">
        <v>18401395000</v>
      </c>
      <c r="L106" s="26" t="s">
        <v>74</v>
      </c>
      <c r="M106" s="4" t="s">
        <v>342</v>
      </c>
      <c r="N106" s="24" t="s">
        <v>90</v>
      </c>
      <c r="O106" s="24" t="s">
        <v>91</v>
      </c>
      <c r="P106" s="26" t="s">
        <v>100</v>
      </c>
      <c r="Q106" s="33" t="s">
        <v>152</v>
      </c>
      <c r="R106" s="28">
        <v>3444259579</v>
      </c>
      <c r="S106" s="28">
        <v>344401001</v>
      </c>
      <c r="T106" s="28" t="s">
        <v>79</v>
      </c>
      <c r="U106" s="34"/>
      <c r="V106" s="28"/>
      <c r="W106" s="28"/>
      <c r="X106" s="27"/>
      <c r="Y106" s="28" t="s">
        <v>75</v>
      </c>
      <c r="Z106" s="28" t="s">
        <v>75</v>
      </c>
      <c r="AA106" s="35"/>
    </row>
    <row r="107" spans="1:27" s="31" customFormat="1" ht="105.75" customHeight="1">
      <c r="A107" s="23">
        <v>82</v>
      </c>
      <c r="B107" s="24"/>
      <c r="C107" s="24"/>
      <c r="D107" s="24" t="s">
        <v>302</v>
      </c>
      <c r="E107" s="24" t="s">
        <v>303</v>
      </c>
      <c r="F107" s="25" t="s">
        <v>327</v>
      </c>
      <c r="G107" s="26"/>
      <c r="H107" s="26" t="s">
        <v>312</v>
      </c>
      <c r="I107" s="26" t="s">
        <v>174</v>
      </c>
      <c r="J107" s="26">
        <v>4</v>
      </c>
      <c r="K107" s="26">
        <v>18401395000</v>
      </c>
      <c r="L107" s="26" t="s">
        <v>74</v>
      </c>
      <c r="M107" s="4" t="s">
        <v>328</v>
      </c>
      <c r="N107" s="24" t="s">
        <v>90</v>
      </c>
      <c r="O107" s="24" t="s">
        <v>217</v>
      </c>
      <c r="P107" s="26" t="s">
        <v>80</v>
      </c>
      <c r="Q107" s="26" t="s">
        <v>78</v>
      </c>
      <c r="R107" s="26">
        <v>3444259579</v>
      </c>
      <c r="S107" s="26">
        <v>344401001</v>
      </c>
      <c r="T107" s="26" t="s">
        <v>79</v>
      </c>
      <c r="U107" s="29"/>
      <c r="V107" s="26"/>
      <c r="W107" s="26"/>
      <c r="X107" s="30"/>
      <c r="Y107" s="26" t="s">
        <v>75</v>
      </c>
      <c r="Z107" s="26" t="s">
        <v>75</v>
      </c>
      <c r="AA107" s="25"/>
    </row>
    <row r="108" spans="1:27" s="31" customFormat="1" ht="198.75" customHeight="1">
      <c r="A108" s="23">
        <v>83</v>
      </c>
      <c r="B108" s="24"/>
      <c r="C108" s="24"/>
      <c r="D108" s="24" t="s">
        <v>302</v>
      </c>
      <c r="E108" s="24" t="s">
        <v>303</v>
      </c>
      <c r="F108" s="25" t="s">
        <v>325</v>
      </c>
      <c r="G108" s="26"/>
      <c r="H108" s="26" t="s">
        <v>312</v>
      </c>
      <c r="I108" s="26" t="s">
        <v>174</v>
      </c>
      <c r="J108" s="26">
        <v>6</v>
      </c>
      <c r="K108" s="26">
        <v>18401395000</v>
      </c>
      <c r="L108" s="26" t="s">
        <v>74</v>
      </c>
      <c r="M108" s="4" t="s">
        <v>326</v>
      </c>
      <c r="N108" s="24" t="s">
        <v>90</v>
      </c>
      <c r="O108" s="24" t="s">
        <v>217</v>
      </c>
      <c r="P108" s="26" t="s">
        <v>80</v>
      </c>
      <c r="Q108" s="26" t="s">
        <v>78</v>
      </c>
      <c r="R108" s="26">
        <v>3444259579</v>
      </c>
      <c r="S108" s="26">
        <v>344401001</v>
      </c>
      <c r="T108" s="26" t="s">
        <v>79</v>
      </c>
      <c r="U108" s="29"/>
      <c r="V108" s="26"/>
      <c r="W108" s="26"/>
      <c r="X108" s="30"/>
      <c r="Y108" s="26" t="s">
        <v>75</v>
      </c>
      <c r="Z108" s="26" t="s">
        <v>75</v>
      </c>
      <c r="AA108" s="25"/>
    </row>
    <row r="109" spans="1:27" s="31" customFormat="1" ht="110.25" customHeight="1">
      <c r="A109" s="23">
        <v>84</v>
      </c>
      <c r="B109" s="24"/>
      <c r="C109" s="24"/>
      <c r="D109" s="24" t="s">
        <v>302</v>
      </c>
      <c r="E109" s="24" t="s">
        <v>303</v>
      </c>
      <c r="F109" s="25" t="s">
        <v>329</v>
      </c>
      <c r="G109" s="26"/>
      <c r="H109" s="26" t="s">
        <v>312</v>
      </c>
      <c r="I109" s="26" t="s">
        <v>174</v>
      </c>
      <c r="J109" s="26">
        <v>3</v>
      </c>
      <c r="K109" s="26">
        <v>18401395000</v>
      </c>
      <c r="L109" s="26" t="s">
        <v>74</v>
      </c>
      <c r="M109" s="4" t="s">
        <v>330</v>
      </c>
      <c r="N109" s="24" t="s">
        <v>90</v>
      </c>
      <c r="O109" s="24" t="s">
        <v>217</v>
      </c>
      <c r="P109" s="26" t="s">
        <v>80</v>
      </c>
      <c r="Q109" s="26" t="s">
        <v>78</v>
      </c>
      <c r="R109" s="26">
        <v>3444259579</v>
      </c>
      <c r="S109" s="26">
        <v>344401001</v>
      </c>
      <c r="T109" s="26" t="s">
        <v>79</v>
      </c>
      <c r="U109" s="29"/>
      <c r="V109" s="26"/>
      <c r="W109" s="26"/>
      <c r="X109" s="30"/>
      <c r="Y109" s="26" t="s">
        <v>75</v>
      </c>
      <c r="Z109" s="26" t="s">
        <v>75</v>
      </c>
      <c r="AA109" s="25"/>
    </row>
    <row r="110" spans="1:27" s="31" customFormat="1" ht="159" customHeight="1">
      <c r="A110" s="23">
        <v>85</v>
      </c>
      <c r="B110" s="24"/>
      <c r="C110" s="24"/>
      <c r="D110" s="24" t="s">
        <v>302</v>
      </c>
      <c r="E110" s="24" t="s">
        <v>303</v>
      </c>
      <c r="F110" s="25" t="s">
        <v>331</v>
      </c>
      <c r="G110" s="26"/>
      <c r="H110" s="26" t="s">
        <v>312</v>
      </c>
      <c r="I110" s="26" t="s">
        <v>174</v>
      </c>
      <c r="J110" s="26">
        <v>5</v>
      </c>
      <c r="K110" s="26">
        <v>18401395000</v>
      </c>
      <c r="L110" s="26" t="s">
        <v>74</v>
      </c>
      <c r="M110" s="4" t="s">
        <v>332</v>
      </c>
      <c r="N110" s="24" t="s">
        <v>90</v>
      </c>
      <c r="O110" s="24" t="s">
        <v>217</v>
      </c>
      <c r="P110" s="26" t="s">
        <v>80</v>
      </c>
      <c r="Q110" s="26" t="s">
        <v>78</v>
      </c>
      <c r="R110" s="26">
        <v>3444259579</v>
      </c>
      <c r="S110" s="26">
        <v>344401001</v>
      </c>
      <c r="T110" s="26" t="s">
        <v>79</v>
      </c>
      <c r="U110" s="29"/>
      <c r="V110" s="26"/>
      <c r="W110" s="26"/>
      <c r="X110" s="30"/>
      <c r="Y110" s="26" t="s">
        <v>75</v>
      </c>
      <c r="Z110" s="26" t="s">
        <v>75</v>
      </c>
      <c r="AA110" s="25"/>
    </row>
    <row r="111" spans="1:27" s="31" customFormat="1" ht="116.25" customHeight="1">
      <c r="A111" s="23">
        <v>86</v>
      </c>
      <c r="B111" s="24"/>
      <c r="C111" s="24"/>
      <c r="D111" s="24" t="s">
        <v>302</v>
      </c>
      <c r="E111" s="24" t="s">
        <v>303</v>
      </c>
      <c r="F111" s="25" t="s">
        <v>333</v>
      </c>
      <c r="G111" s="26"/>
      <c r="H111" s="26" t="s">
        <v>312</v>
      </c>
      <c r="I111" s="26" t="s">
        <v>174</v>
      </c>
      <c r="J111" s="26">
        <v>4</v>
      </c>
      <c r="K111" s="26">
        <v>18401395000</v>
      </c>
      <c r="L111" s="26" t="s">
        <v>74</v>
      </c>
      <c r="M111" s="4" t="s">
        <v>334</v>
      </c>
      <c r="N111" s="24" t="s">
        <v>90</v>
      </c>
      <c r="O111" s="24" t="s">
        <v>217</v>
      </c>
      <c r="P111" s="26" t="s">
        <v>80</v>
      </c>
      <c r="Q111" s="26" t="s">
        <v>78</v>
      </c>
      <c r="R111" s="26">
        <v>3444259579</v>
      </c>
      <c r="S111" s="26">
        <v>344401001</v>
      </c>
      <c r="T111" s="26" t="s">
        <v>79</v>
      </c>
      <c r="U111" s="29"/>
      <c r="V111" s="26"/>
      <c r="W111" s="26"/>
      <c r="X111" s="30"/>
      <c r="Y111" s="26" t="s">
        <v>75</v>
      </c>
      <c r="Z111" s="26" t="s">
        <v>75</v>
      </c>
      <c r="AA111" s="25"/>
    </row>
    <row r="112" spans="1:27" s="31" customFormat="1" ht="169.5" customHeight="1">
      <c r="A112" s="23">
        <v>87</v>
      </c>
      <c r="B112" s="24"/>
      <c r="C112" s="24"/>
      <c r="D112" s="24" t="s">
        <v>302</v>
      </c>
      <c r="E112" s="24" t="s">
        <v>303</v>
      </c>
      <c r="F112" s="25" t="s">
        <v>335</v>
      </c>
      <c r="G112" s="26"/>
      <c r="H112" s="26" t="s">
        <v>312</v>
      </c>
      <c r="I112" s="26" t="s">
        <v>174</v>
      </c>
      <c r="J112" s="26">
        <v>5</v>
      </c>
      <c r="K112" s="26">
        <v>18401395000</v>
      </c>
      <c r="L112" s="26" t="s">
        <v>74</v>
      </c>
      <c r="M112" s="4" t="s">
        <v>336</v>
      </c>
      <c r="N112" s="24" t="s">
        <v>90</v>
      </c>
      <c r="O112" s="24" t="s">
        <v>217</v>
      </c>
      <c r="P112" s="26" t="s">
        <v>80</v>
      </c>
      <c r="Q112" s="26" t="s">
        <v>78</v>
      </c>
      <c r="R112" s="26">
        <v>3444259579</v>
      </c>
      <c r="S112" s="26">
        <v>344401001</v>
      </c>
      <c r="T112" s="26" t="s">
        <v>79</v>
      </c>
      <c r="U112" s="29"/>
      <c r="V112" s="26"/>
      <c r="W112" s="26"/>
      <c r="X112" s="30"/>
      <c r="Y112" s="26" t="s">
        <v>75</v>
      </c>
      <c r="Z112" s="26" t="s">
        <v>75</v>
      </c>
      <c r="AA112" s="25"/>
    </row>
    <row r="113" spans="1:27" s="31" customFormat="1" ht="117" customHeight="1">
      <c r="A113" s="23">
        <v>88</v>
      </c>
      <c r="B113" s="24"/>
      <c r="C113" s="24"/>
      <c r="D113" s="24" t="s">
        <v>302</v>
      </c>
      <c r="E113" s="24" t="s">
        <v>303</v>
      </c>
      <c r="F113" s="25" t="s">
        <v>337</v>
      </c>
      <c r="G113" s="26"/>
      <c r="H113" s="26" t="s">
        <v>312</v>
      </c>
      <c r="I113" s="26" t="s">
        <v>174</v>
      </c>
      <c r="J113" s="26">
        <v>4</v>
      </c>
      <c r="K113" s="26">
        <v>18401395000</v>
      </c>
      <c r="L113" s="26" t="s">
        <v>74</v>
      </c>
      <c r="M113" s="4" t="s">
        <v>338</v>
      </c>
      <c r="N113" s="24" t="s">
        <v>90</v>
      </c>
      <c r="O113" s="24" t="s">
        <v>217</v>
      </c>
      <c r="P113" s="26" t="s">
        <v>80</v>
      </c>
      <c r="Q113" s="26" t="s">
        <v>78</v>
      </c>
      <c r="R113" s="26">
        <v>3444259579</v>
      </c>
      <c r="S113" s="26">
        <v>344401001</v>
      </c>
      <c r="T113" s="26" t="s">
        <v>79</v>
      </c>
      <c r="U113" s="29"/>
      <c r="V113" s="26"/>
      <c r="W113" s="26"/>
      <c r="X113" s="30"/>
      <c r="Y113" s="26" t="s">
        <v>75</v>
      </c>
      <c r="Z113" s="26" t="s">
        <v>75</v>
      </c>
      <c r="AA113" s="25"/>
    </row>
    <row r="114" spans="1:27" s="31" customFormat="1" ht="160.5" customHeight="1">
      <c r="A114" s="23">
        <v>89</v>
      </c>
      <c r="B114" s="24"/>
      <c r="C114" s="24"/>
      <c r="D114" s="24" t="s">
        <v>302</v>
      </c>
      <c r="E114" s="24" t="s">
        <v>303</v>
      </c>
      <c r="F114" s="25" t="s">
        <v>339</v>
      </c>
      <c r="G114" s="26"/>
      <c r="H114" s="26" t="s">
        <v>312</v>
      </c>
      <c r="I114" s="26" t="s">
        <v>174</v>
      </c>
      <c r="J114" s="26">
        <v>5</v>
      </c>
      <c r="K114" s="26">
        <v>18401395000</v>
      </c>
      <c r="L114" s="26" t="s">
        <v>74</v>
      </c>
      <c r="M114" s="4" t="s">
        <v>340</v>
      </c>
      <c r="N114" s="24" t="s">
        <v>90</v>
      </c>
      <c r="O114" s="24" t="s">
        <v>217</v>
      </c>
      <c r="P114" s="26" t="s">
        <v>80</v>
      </c>
      <c r="Q114" s="26" t="s">
        <v>78</v>
      </c>
      <c r="R114" s="26">
        <v>3444259579</v>
      </c>
      <c r="S114" s="26">
        <v>344401001</v>
      </c>
      <c r="T114" s="26" t="s">
        <v>79</v>
      </c>
      <c r="U114" s="29"/>
      <c r="V114" s="26"/>
      <c r="W114" s="26"/>
      <c r="X114" s="30"/>
      <c r="Y114" s="26" t="s">
        <v>75</v>
      </c>
      <c r="Z114" s="26" t="s">
        <v>75</v>
      </c>
      <c r="AA114" s="25"/>
    </row>
    <row r="115" spans="1:27" s="31" customFormat="1" ht="33" customHeight="1">
      <c r="A115" s="23">
        <v>90</v>
      </c>
      <c r="B115" s="24"/>
      <c r="C115" s="24"/>
      <c r="D115" s="24" t="s">
        <v>343</v>
      </c>
      <c r="E115" s="24" t="s">
        <v>344</v>
      </c>
      <c r="F115" s="25" t="s">
        <v>345</v>
      </c>
      <c r="G115" s="26"/>
      <c r="H115" s="26" t="s">
        <v>312</v>
      </c>
      <c r="I115" s="26" t="s">
        <v>174</v>
      </c>
      <c r="J115" s="26">
        <v>17</v>
      </c>
      <c r="K115" s="26">
        <v>18401395000</v>
      </c>
      <c r="L115" s="26" t="s">
        <v>74</v>
      </c>
      <c r="M115" s="4" t="s">
        <v>346</v>
      </c>
      <c r="N115" s="24" t="s">
        <v>90</v>
      </c>
      <c r="O115" s="24" t="s">
        <v>217</v>
      </c>
      <c r="P115" s="26" t="s">
        <v>80</v>
      </c>
      <c r="Q115" s="26" t="s">
        <v>78</v>
      </c>
      <c r="R115" s="26">
        <v>3444259579</v>
      </c>
      <c r="S115" s="26">
        <v>344401001</v>
      </c>
      <c r="T115" s="26" t="s">
        <v>79</v>
      </c>
      <c r="U115" s="29"/>
      <c r="V115" s="26"/>
      <c r="W115" s="26"/>
      <c r="X115" s="30"/>
      <c r="Y115" s="26" t="s">
        <v>75</v>
      </c>
      <c r="Z115" s="26" t="s">
        <v>75</v>
      </c>
      <c r="AA115" s="25"/>
    </row>
    <row r="116" spans="1:27" s="31" customFormat="1" ht="27.75" customHeight="1">
      <c r="A116" s="23">
        <v>91</v>
      </c>
      <c r="B116" s="24"/>
      <c r="C116" s="24"/>
      <c r="D116" s="24" t="s">
        <v>163</v>
      </c>
      <c r="E116" s="24" t="s">
        <v>164</v>
      </c>
      <c r="F116" s="25" t="s">
        <v>347</v>
      </c>
      <c r="G116" s="26"/>
      <c r="H116" s="26">
        <v>113</v>
      </c>
      <c r="I116" s="26" t="s">
        <v>169</v>
      </c>
      <c r="J116" s="26">
        <v>10</v>
      </c>
      <c r="K116" s="26">
        <v>18401395000</v>
      </c>
      <c r="L116" s="26" t="s">
        <v>74</v>
      </c>
      <c r="M116" s="4" t="s">
        <v>348</v>
      </c>
      <c r="N116" s="24" t="s">
        <v>90</v>
      </c>
      <c r="O116" s="24" t="s">
        <v>81</v>
      </c>
      <c r="P116" s="26" t="s">
        <v>100</v>
      </c>
      <c r="Q116" s="33" t="s">
        <v>152</v>
      </c>
      <c r="R116" s="28">
        <v>3444259579</v>
      </c>
      <c r="S116" s="28">
        <v>344401001</v>
      </c>
      <c r="T116" s="28" t="s">
        <v>79</v>
      </c>
      <c r="U116" s="34"/>
      <c r="V116" s="28"/>
      <c r="W116" s="28"/>
      <c r="X116" s="27"/>
      <c r="Y116" s="28" t="s">
        <v>75</v>
      </c>
      <c r="Z116" s="28" t="s">
        <v>75</v>
      </c>
      <c r="AA116" s="35"/>
    </row>
    <row r="117" spans="1:27" s="31" customFormat="1" ht="108" customHeight="1">
      <c r="A117" s="23">
        <v>92</v>
      </c>
      <c r="B117" s="24"/>
      <c r="C117" s="24"/>
      <c r="D117" s="24" t="s">
        <v>302</v>
      </c>
      <c r="E117" s="24" t="s">
        <v>303</v>
      </c>
      <c r="F117" s="25" t="s">
        <v>349</v>
      </c>
      <c r="G117" s="26"/>
      <c r="H117" s="26" t="s">
        <v>312</v>
      </c>
      <c r="I117" s="26" t="s">
        <v>174</v>
      </c>
      <c r="J117" s="26">
        <v>3</v>
      </c>
      <c r="K117" s="26">
        <v>18401395000</v>
      </c>
      <c r="L117" s="26" t="s">
        <v>74</v>
      </c>
      <c r="M117" s="4" t="s">
        <v>350</v>
      </c>
      <c r="N117" s="24" t="s">
        <v>90</v>
      </c>
      <c r="O117" s="24" t="s">
        <v>217</v>
      </c>
      <c r="P117" s="26" t="s">
        <v>80</v>
      </c>
      <c r="Q117" s="26" t="s">
        <v>78</v>
      </c>
      <c r="R117" s="26">
        <v>3444259579</v>
      </c>
      <c r="S117" s="26">
        <v>344401001</v>
      </c>
      <c r="T117" s="26" t="s">
        <v>79</v>
      </c>
      <c r="U117" s="29"/>
      <c r="V117" s="26"/>
      <c r="W117" s="26"/>
      <c r="X117" s="30"/>
      <c r="Y117" s="26" t="s">
        <v>75</v>
      </c>
      <c r="Z117" s="26" t="s">
        <v>75</v>
      </c>
      <c r="AA117" s="25"/>
    </row>
    <row r="118" spans="1:27" s="31" customFormat="1" ht="67.5" customHeight="1">
      <c r="A118" s="23">
        <v>93</v>
      </c>
      <c r="B118" s="24"/>
      <c r="C118" s="24"/>
      <c r="D118" s="24" t="s">
        <v>302</v>
      </c>
      <c r="E118" s="24" t="s">
        <v>303</v>
      </c>
      <c r="F118" s="25" t="s">
        <v>351</v>
      </c>
      <c r="G118" s="26"/>
      <c r="H118" s="26" t="s">
        <v>312</v>
      </c>
      <c r="I118" s="26" t="s">
        <v>174</v>
      </c>
      <c r="J118" s="26">
        <v>2</v>
      </c>
      <c r="K118" s="26">
        <v>18401395000</v>
      </c>
      <c r="L118" s="26" t="s">
        <v>74</v>
      </c>
      <c r="M118" s="4" t="s">
        <v>352</v>
      </c>
      <c r="N118" s="24" t="s">
        <v>90</v>
      </c>
      <c r="O118" s="24" t="s">
        <v>217</v>
      </c>
      <c r="P118" s="26" t="s">
        <v>80</v>
      </c>
      <c r="Q118" s="26" t="s">
        <v>78</v>
      </c>
      <c r="R118" s="26">
        <v>3444259579</v>
      </c>
      <c r="S118" s="26">
        <v>344401001</v>
      </c>
      <c r="T118" s="26" t="s">
        <v>79</v>
      </c>
      <c r="U118" s="29"/>
      <c r="V118" s="26"/>
      <c r="W118" s="26"/>
      <c r="X118" s="30"/>
      <c r="Y118" s="26" t="s">
        <v>75</v>
      </c>
      <c r="Z118" s="26" t="s">
        <v>75</v>
      </c>
      <c r="AA118" s="25"/>
    </row>
    <row r="119" spans="1:27" s="31" customFormat="1" ht="70.5" customHeight="1">
      <c r="A119" s="23">
        <v>94</v>
      </c>
      <c r="B119" s="24"/>
      <c r="C119" s="24"/>
      <c r="D119" s="24" t="s">
        <v>302</v>
      </c>
      <c r="E119" s="24" t="s">
        <v>303</v>
      </c>
      <c r="F119" s="25" t="s">
        <v>353</v>
      </c>
      <c r="G119" s="26"/>
      <c r="H119" s="26" t="s">
        <v>312</v>
      </c>
      <c r="I119" s="26" t="s">
        <v>174</v>
      </c>
      <c r="J119" s="26">
        <v>2</v>
      </c>
      <c r="K119" s="26">
        <v>18401395000</v>
      </c>
      <c r="L119" s="26" t="s">
        <v>74</v>
      </c>
      <c r="M119" s="4" t="s">
        <v>354</v>
      </c>
      <c r="N119" s="24" t="s">
        <v>90</v>
      </c>
      <c r="O119" s="24" t="s">
        <v>217</v>
      </c>
      <c r="P119" s="26" t="s">
        <v>80</v>
      </c>
      <c r="Q119" s="26" t="s">
        <v>78</v>
      </c>
      <c r="R119" s="26">
        <v>3444259579</v>
      </c>
      <c r="S119" s="26">
        <v>344401001</v>
      </c>
      <c r="T119" s="26" t="s">
        <v>79</v>
      </c>
      <c r="U119" s="29"/>
      <c r="V119" s="26"/>
      <c r="W119" s="26"/>
      <c r="X119" s="30"/>
      <c r="Y119" s="26" t="s">
        <v>75</v>
      </c>
      <c r="Z119" s="26" t="s">
        <v>75</v>
      </c>
      <c r="AA119" s="25"/>
    </row>
    <row r="120" spans="1:27" s="31" customFormat="1" ht="33" customHeight="1">
      <c r="A120" s="23">
        <v>95</v>
      </c>
      <c r="B120" s="24"/>
      <c r="C120" s="24"/>
      <c r="D120" s="24" t="s">
        <v>302</v>
      </c>
      <c r="E120" s="24" t="s">
        <v>303</v>
      </c>
      <c r="F120" s="25" t="s">
        <v>355</v>
      </c>
      <c r="G120" s="26"/>
      <c r="H120" s="26" t="s">
        <v>312</v>
      </c>
      <c r="I120" s="26" t="s">
        <v>174</v>
      </c>
      <c r="J120" s="26">
        <v>1</v>
      </c>
      <c r="K120" s="26">
        <v>18401395000</v>
      </c>
      <c r="L120" s="26" t="s">
        <v>74</v>
      </c>
      <c r="M120" s="4" t="s">
        <v>356</v>
      </c>
      <c r="N120" s="24" t="s">
        <v>90</v>
      </c>
      <c r="O120" s="24" t="s">
        <v>316</v>
      </c>
      <c r="P120" s="26" t="s">
        <v>80</v>
      </c>
      <c r="Q120" s="26" t="s">
        <v>78</v>
      </c>
      <c r="R120" s="26">
        <v>3444259579</v>
      </c>
      <c r="S120" s="26">
        <v>344401001</v>
      </c>
      <c r="T120" s="26" t="s">
        <v>79</v>
      </c>
      <c r="U120" s="29"/>
      <c r="V120" s="26"/>
      <c r="W120" s="26"/>
      <c r="X120" s="30"/>
      <c r="Y120" s="26" t="s">
        <v>75</v>
      </c>
      <c r="Z120" s="26" t="s">
        <v>75</v>
      </c>
      <c r="AA120" s="25"/>
    </row>
    <row r="121" spans="1:27" s="31" customFormat="1" ht="105.75" customHeight="1">
      <c r="A121" s="23">
        <v>96</v>
      </c>
      <c r="B121" s="24"/>
      <c r="C121" s="24"/>
      <c r="D121" s="24" t="s">
        <v>302</v>
      </c>
      <c r="E121" s="24" t="s">
        <v>303</v>
      </c>
      <c r="F121" s="25" t="s">
        <v>357</v>
      </c>
      <c r="G121" s="26"/>
      <c r="H121" s="26" t="s">
        <v>312</v>
      </c>
      <c r="I121" s="26" t="s">
        <v>174</v>
      </c>
      <c r="J121" s="26">
        <v>4</v>
      </c>
      <c r="K121" s="26">
        <v>18401395000</v>
      </c>
      <c r="L121" s="26" t="s">
        <v>74</v>
      </c>
      <c r="M121" s="4" t="s">
        <v>358</v>
      </c>
      <c r="N121" s="24" t="s">
        <v>90</v>
      </c>
      <c r="O121" s="24" t="s">
        <v>217</v>
      </c>
      <c r="P121" s="26" t="s">
        <v>80</v>
      </c>
      <c r="Q121" s="26" t="s">
        <v>78</v>
      </c>
      <c r="R121" s="26">
        <v>3444259579</v>
      </c>
      <c r="S121" s="26">
        <v>344401001</v>
      </c>
      <c r="T121" s="26" t="s">
        <v>79</v>
      </c>
      <c r="U121" s="29"/>
      <c r="V121" s="26"/>
      <c r="W121" s="26"/>
      <c r="X121" s="30"/>
      <c r="Y121" s="26" t="s">
        <v>75</v>
      </c>
      <c r="Z121" s="26" t="s">
        <v>75</v>
      </c>
      <c r="AA121" s="25"/>
    </row>
    <row r="122" spans="1:27" s="31" customFormat="1" ht="85.5" customHeight="1">
      <c r="A122" s="23">
        <v>97</v>
      </c>
      <c r="B122" s="24"/>
      <c r="C122" s="24"/>
      <c r="D122" s="24" t="s">
        <v>302</v>
      </c>
      <c r="E122" s="24" t="s">
        <v>303</v>
      </c>
      <c r="F122" s="25" t="s">
        <v>359</v>
      </c>
      <c r="G122" s="26"/>
      <c r="H122" s="26" t="s">
        <v>312</v>
      </c>
      <c r="I122" s="26" t="s">
        <v>174</v>
      </c>
      <c r="J122" s="26">
        <v>3</v>
      </c>
      <c r="K122" s="26">
        <v>18401395000</v>
      </c>
      <c r="L122" s="26" t="s">
        <v>74</v>
      </c>
      <c r="M122" s="4" t="s">
        <v>360</v>
      </c>
      <c r="N122" s="24" t="s">
        <v>90</v>
      </c>
      <c r="O122" s="24" t="s">
        <v>217</v>
      </c>
      <c r="P122" s="26" t="s">
        <v>80</v>
      </c>
      <c r="Q122" s="26" t="s">
        <v>78</v>
      </c>
      <c r="R122" s="26">
        <v>3444259579</v>
      </c>
      <c r="S122" s="26">
        <v>344401001</v>
      </c>
      <c r="T122" s="26" t="s">
        <v>79</v>
      </c>
      <c r="U122" s="29"/>
      <c r="V122" s="26"/>
      <c r="W122" s="26"/>
      <c r="X122" s="30"/>
      <c r="Y122" s="26" t="s">
        <v>75</v>
      </c>
      <c r="Z122" s="26" t="s">
        <v>75</v>
      </c>
      <c r="AA122" s="25"/>
    </row>
    <row r="123" spans="1:27" s="31" customFormat="1" ht="55.5" customHeight="1">
      <c r="A123" s="23">
        <v>98</v>
      </c>
      <c r="B123" s="24"/>
      <c r="C123" s="24"/>
      <c r="D123" s="24" t="s">
        <v>302</v>
      </c>
      <c r="E123" s="24" t="s">
        <v>303</v>
      </c>
      <c r="F123" s="25" t="s">
        <v>361</v>
      </c>
      <c r="G123" s="26"/>
      <c r="H123" s="26" t="s">
        <v>312</v>
      </c>
      <c r="I123" s="26" t="s">
        <v>174</v>
      </c>
      <c r="J123" s="26">
        <v>1</v>
      </c>
      <c r="K123" s="26">
        <v>18401395000</v>
      </c>
      <c r="L123" s="26" t="s">
        <v>74</v>
      </c>
      <c r="M123" s="4" t="s">
        <v>362</v>
      </c>
      <c r="N123" s="24" t="s">
        <v>90</v>
      </c>
      <c r="O123" s="24" t="s">
        <v>217</v>
      </c>
      <c r="P123" s="26" t="s">
        <v>80</v>
      </c>
      <c r="Q123" s="26" t="s">
        <v>78</v>
      </c>
      <c r="R123" s="26">
        <v>3444259579</v>
      </c>
      <c r="S123" s="26">
        <v>344401001</v>
      </c>
      <c r="T123" s="26" t="s">
        <v>79</v>
      </c>
      <c r="U123" s="29"/>
      <c r="V123" s="26"/>
      <c r="W123" s="26"/>
      <c r="X123" s="30"/>
      <c r="Y123" s="26" t="s">
        <v>75</v>
      </c>
      <c r="Z123" s="26" t="s">
        <v>75</v>
      </c>
      <c r="AA123" s="25"/>
    </row>
    <row r="124" spans="1:27" s="31" customFormat="1" ht="45" customHeight="1">
      <c r="A124" s="23">
        <v>99</v>
      </c>
      <c r="B124" s="24"/>
      <c r="C124" s="24"/>
      <c r="D124" s="24" t="s">
        <v>159</v>
      </c>
      <c r="E124" s="24" t="s">
        <v>159</v>
      </c>
      <c r="F124" s="25" t="s">
        <v>363</v>
      </c>
      <c r="G124" s="26"/>
      <c r="H124" s="26">
        <v>876</v>
      </c>
      <c r="I124" s="26" t="s">
        <v>364</v>
      </c>
      <c r="J124" s="26">
        <v>1</v>
      </c>
      <c r="K124" s="26">
        <v>18401395000</v>
      </c>
      <c r="L124" s="26" t="s">
        <v>74</v>
      </c>
      <c r="M124" s="4" t="s">
        <v>365</v>
      </c>
      <c r="N124" s="24" t="s">
        <v>90</v>
      </c>
      <c r="O124" s="24" t="s">
        <v>81</v>
      </c>
      <c r="P124" s="26" t="s">
        <v>80</v>
      </c>
      <c r="Q124" s="26" t="s">
        <v>78</v>
      </c>
      <c r="R124" s="26">
        <v>3444259579</v>
      </c>
      <c r="S124" s="26">
        <v>344401001</v>
      </c>
      <c r="T124" s="26" t="s">
        <v>79</v>
      </c>
      <c r="U124" s="29"/>
      <c r="V124" s="26"/>
      <c r="W124" s="26"/>
      <c r="X124" s="30"/>
      <c r="Y124" s="26" t="s">
        <v>75</v>
      </c>
      <c r="Z124" s="26" t="s">
        <v>75</v>
      </c>
      <c r="AA124" s="25"/>
    </row>
    <row r="125" spans="1:27" s="31" customFormat="1" ht="87" customHeight="1">
      <c r="A125" s="46">
        <v>100</v>
      </c>
      <c r="B125" s="47"/>
      <c r="C125" s="47"/>
      <c r="D125" s="35" t="s">
        <v>367</v>
      </c>
      <c r="E125" s="35" t="s">
        <v>368</v>
      </c>
      <c r="F125" s="79" t="s">
        <v>366</v>
      </c>
      <c r="G125" s="28"/>
      <c r="H125" s="28">
        <v>876</v>
      </c>
      <c r="I125" s="28" t="s">
        <v>83</v>
      </c>
      <c r="J125" s="28" t="s">
        <v>73</v>
      </c>
      <c r="K125" s="26">
        <v>18401395000</v>
      </c>
      <c r="L125" s="26" t="s">
        <v>74</v>
      </c>
      <c r="M125" s="1" t="s">
        <v>369</v>
      </c>
      <c r="N125" s="47" t="s">
        <v>90</v>
      </c>
      <c r="O125" s="47" t="s">
        <v>81</v>
      </c>
      <c r="P125" s="28" t="s">
        <v>80</v>
      </c>
      <c r="Q125" s="28" t="s">
        <v>78</v>
      </c>
      <c r="R125" s="28">
        <v>3444259579</v>
      </c>
      <c r="S125" s="28">
        <v>344401001</v>
      </c>
      <c r="T125" s="28" t="s">
        <v>79</v>
      </c>
      <c r="U125" s="34"/>
      <c r="V125" s="28"/>
      <c r="W125" s="28"/>
      <c r="X125" s="27"/>
      <c r="Y125" s="28" t="s">
        <v>75</v>
      </c>
      <c r="Z125" s="28" t="s">
        <v>75</v>
      </c>
      <c r="AA125" s="35"/>
    </row>
    <row r="126" spans="1:27" s="31" customFormat="1" ht="87" customHeight="1">
      <c r="A126" s="46">
        <v>100</v>
      </c>
      <c r="B126" s="47"/>
      <c r="C126" s="47"/>
      <c r="D126" s="35" t="s">
        <v>367</v>
      </c>
      <c r="E126" s="35" t="s">
        <v>368</v>
      </c>
      <c r="F126" s="79" t="s">
        <v>370</v>
      </c>
      <c r="G126" s="28"/>
      <c r="H126" s="28">
        <v>876</v>
      </c>
      <c r="I126" s="28" t="s">
        <v>83</v>
      </c>
      <c r="J126" s="28" t="s">
        <v>73</v>
      </c>
      <c r="K126" s="26">
        <v>18401395000</v>
      </c>
      <c r="L126" s="26" t="s">
        <v>74</v>
      </c>
      <c r="M126" s="1" t="s">
        <v>371</v>
      </c>
      <c r="N126" s="47" t="s">
        <v>90</v>
      </c>
      <c r="O126" s="47" t="s">
        <v>81</v>
      </c>
      <c r="P126" s="28" t="s">
        <v>80</v>
      </c>
      <c r="Q126" s="28" t="s">
        <v>78</v>
      </c>
      <c r="R126" s="28">
        <v>3444259579</v>
      </c>
      <c r="S126" s="28">
        <v>344401001</v>
      </c>
      <c r="T126" s="28" t="s">
        <v>79</v>
      </c>
      <c r="U126" s="34"/>
      <c r="V126" s="28"/>
      <c r="W126" s="28"/>
      <c r="X126" s="27"/>
      <c r="Y126" s="28" t="s">
        <v>75</v>
      </c>
      <c r="Z126" s="28" t="s">
        <v>75</v>
      </c>
      <c r="AA126" s="35"/>
    </row>
    <row r="127" spans="1:27" s="31" customFormat="1" ht="120.75" customHeight="1">
      <c r="A127" s="23">
        <v>101</v>
      </c>
      <c r="B127" s="24"/>
      <c r="C127" s="24"/>
      <c r="D127" s="24" t="s">
        <v>302</v>
      </c>
      <c r="E127" s="24" t="s">
        <v>303</v>
      </c>
      <c r="F127" s="25" t="s">
        <v>372</v>
      </c>
      <c r="G127" s="26"/>
      <c r="H127" s="26" t="s">
        <v>312</v>
      </c>
      <c r="I127" s="26" t="s">
        <v>174</v>
      </c>
      <c r="J127" s="26">
        <v>4</v>
      </c>
      <c r="K127" s="26">
        <v>18401395000</v>
      </c>
      <c r="L127" s="26" t="s">
        <v>74</v>
      </c>
      <c r="M127" s="4" t="s">
        <v>373</v>
      </c>
      <c r="N127" s="24" t="s">
        <v>116</v>
      </c>
      <c r="O127" s="24" t="s">
        <v>217</v>
      </c>
      <c r="P127" s="26" t="s">
        <v>80</v>
      </c>
      <c r="Q127" s="26" t="s">
        <v>78</v>
      </c>
      <c r="R127" s="26">
        <v>3444259579</v>
      </c>
      <c r="S127" s="26">
        <v>344401001</v>
      </c>
      <c r="T127" s="26" t="s">
        <v>79</v>
      </c>
      <c r="U127" s="29"/>
      <c r="V127" s="26"/>
      <c r="W127" s="26"/>
      <c r="X127" s="30"/>
      <c r="Y127" s="26" t="s">
        <v>75</v>
      </c>
      <c r="Z127" s="26" t="s">
        <v>75</v>
      </c>
      <c r="AA127" s="25"/>
    </row>
    <row r="128" spans="1:27" s="31" customFormat="1" ht="95.25" customHeight="1">
      <c r="A128" s="23">
        <v>102</v>
      </c>
      <c r="B128" s="24"/>
      <c r="C128" s="24"/>
      <c r="D128" s="24" t="s">
        <v>302</v>
      </c>
      <c r="E128" s="24" t="s">
        <v>303</v>
      </c>
      <c r="F128" s="25" t="s">
        <v>374</v>
      </c>
      <c r="G128" s="26"/>
      <c r="H128" s="26" t="s">
        <v>312</v>
      </c>
      <c r="I128" s="26" t="s">
        <v>174</v>
      </c>
      <c r="J128" s="26">
        <v>5</v>
      </c>
      <c r="K128" s="26">
        <v>18401395000</v>
      </c>
      <c r="L128" s="26" t="s">
        <v>74</v>
      </c>
      <c r="M128" s="4" t="s">
        <v>375</v>
      </c>
      <c r="N128" s="24" t="s">
        <v>116</v>
      </c>
      <c r="O128" s="24" t="s">
        <v>217</v>
      </c>
      <c r="P128" s="26" t="s">
        <v>80</v>
      </c>
      <c r="Q128" s="26" t="s">
        <v>78</v>
      </c>
      <c r="R128" s="26">
        <v>3444259579</v>
      </c>
      <c r="S128" s="26">
        <v>344401001</v>
      </c>
      <c r="T128" s="26" t="s">
        <v>79</v>
      </c>
      <c r="U128" s="29"/>
      <c r="V128" s="26"/>
      <c r="W128" s="26"/>
      <c r="X128" s="30"/>
      <c r="Y128" s="26" t="s">
        <v>75</v>
      </c>
      <c r="Z128" s="26" t="s">
        <v>75</v>
      </c>
      <c r="AA128" s="25"/>
    </row>
    <row r="129" spans="1:27" s="31" customFormat="1" ht="94.5" customHeight="1">
      <c r="A129" s="23">
        <v>103</v>
      </c>
      <c r="B129" s="24"/>
      <c r="C129" s="24"/>
      <c r="D129" s="24" t="s">
        <v>302</v>
      </c>
      <c r="E129" s="24" t="s">
        <v>303</v>
      </c>
      <c r="F129" s="25" t="s">
        <v>376</v>
      </c>
      <c r="G129" s="26"/>
      <c r="H129" s="26" t="s">
        <v>312</v>
      </c>
      <c r="I129" s="26" t="s">
        <v>174</v>
      </c>
      <c r="J129" s="26">
        <v>4</v>
      </c>
      <c r="K129" s="26">
        <v>18401395000</v>
      </c>
      <c r="L129" s="26" t="s">
        <v>74</v>
      </c>
      <c r="M129" s="4" t="s">
        <v>377</v>
      </c>
      <c r="N129" s="24" t="s">
        <v>116</v>
      </c>
      <c r="O129" s="24" t="s">
        <v>217</v>
      </c>
      <c r="P129" s="26" t="s">
        <v>80</v>
      </c>
      <c r="Q129" s="26" t="s">
        <v>78</v>
      </c>
      <c r="R129" s="26">
        <v>3444259579</v>
      </c>
      <c r="S129" s="26">
        <v>344401001</v>
      </c>
      <c r="T129" s="26" t="s">
        <v>79</v>
      </c>
      <c r="U129" s="29"/>
      <c r="V129" s="26"/>
      <c r="W129" s="26"/>
      <c r="X129" s="30"/>
      <c r="Y129" s="26" t="s">
        <v>75</v>
      </c>
      <c r="Z129" s="26" t="s">
        <v>75</v>
      </c>
      <c r="AA129" s="25"/>
    </row>
    <row r="130" spans="1:27" s="31" customFormat="1" ht="121.5" customHeight="1">
      <c r="A130" s="23">
        <v>104</v>
      </c>
      <c r="B130" s="24"/>
      <c r="C130" s="24"/>
      <c r="D130" s="24" t="s">
        <v>302</v>
      </c>
      <c r="E130" s="24" t="s">
        <v>303</v>
      </c>
      <c r="F130" s="25" t="s">
        <v>378</v>
      </c>
      <c r="G130" s="26"/>
      <c r="H130" s="26" t="s">
        <v>312</v>
      </c>
      <c r="I130" s="26" t="s">
        <v>174</v>
      </c>
      <c r="J130" s="26">
        <v>6</v>
      </c>
      <c r="K130" s="26">
        <v>18401395000</v>
      </c>
      <c r="L130" s="26" t="s">
        <v>74</v>
      </c>
      <c r="M130" s="4" t="s">
        <v>379</v>
      </c>
      <c r="N130" s="24" t="s">
        <v>116</v>
      </c>
      <c r="O130" s="24" t="s">
        <v>217</v>
      </c>
      <c r="P130" s="26" t="s">
        <v>80</v>
      </c>
      <c r="Q130" s="26" t="s">
        <v>78</v>
      </c>
      <c r="R130" s="26">
        <v>3444259579</v>
      </c>
      <c r="S130" s="26">
        <v>344401001</v>
      </c>
      <c r="T130" s="26" t="s">
        <v>79</v>
      </c>
      <c r="U130" s="29"/>
      <c r="V130" s="26"/>
      <c r="W130" s="26"/>
      <c r="X130" s="30"/>
      <c r="Y130" s="26" t="s">
        <v>75</v>
      </c>
      <c r="Z130" s="26" t="s">
        <v>75</v>
      </c>
      <c r="AA130" s="25"/>
    </row>
    <row r="131" spans="1:27" s="31" customFormat="1" ht="63.75">
      <c r="A131" s="23">
        <v>105</v>
      </c>
      <c r="B131" s="24"/>
      <c r="C131" s="24"/>
      <c r="D131" s="24" t="s">
        <v>380</v>
      </c>
      <c r="E131" s="24" t="s">
        <v>381</v>
      </c>
      <c r="F131" s="32" t="s">
        <v>382</v>
      </c>
      <c r="G131" s="26"/>
      <c r="H131" s="26" t="s">
        <v>312</v>
      </c>
      <c r="I131" s="26" t="s">
        <v>174</v>
      </c>
      <c r="J131" s="26">
        <v>1</v>
      </c>
      <c r="K131" s="26">
        <v>18401395000</v>
      </c>
      <c r="L131" s="26" t="s">
        <v>74</v>
      </c>
      <c r="M131" s="4" t="s">
        <v>383</v>
      </c>
      <c r="N131" s="24" t="s">
        <v>116</v>
      </c>
      <c r="O131" s="24" t="s">
        <v>384</v>
      </c>
      <c r="P131" s="26" t="s">
        <v>80</v>
      </c>
      <c r="Q131" s="26" t="s">
        <v>78</v>
      </c>
      <c r="R131" s="26">
        <v>3444259579</v>
      </c>
      <c r="S131" s="26">
        <v>344401001</v>
      </c>
      <c r="T131" s="26" t="s">
        <v>79</v>
      </c>
      <c r="U131" s="29"/>
      <c r="V131" s="26"/>
      <c r="W131" s="26"/>
      <c r="X131" s="30"/>
      <c r="Y131" s="26" t="s">
        <v>75</v>
      </c>
      <c r="Z131" s="26" t="s">
        <v>75</v>
      </c>
      <c r="AA131" s="25"/>
    </row>
    <row r="132" spans="1:27" s="31" customFormat="1" ht="51">
      <c r="A132" s="23">
        <v>106</v>
      </c>
      <c r="B132" s="24"/>
      <c r="C132" s="24"/>
      <c r="D132" s="24" t="s">
        <v>380</v>
      </c>
      <c r="E132" s="24" t="s">
        <v>381</v>
      </c>
      <c r="F132" s="32" t="s">
        <v>385</v>
      </c>
      <c r="G132" s="26"/>
      <c r="H132" s="26" t="s">
        <v>312</v>
      </c>
      <c r="I132" s="26" t="s">
        <v>174</v>
      </c>
      <c r="J132" s="26">
        <v>1</v>
      </c>
      <c r="K132" s="26">
        <v>18401395000</v>
      </c>
      <c r="L132" s="26" t="s">
        <v>74</v>
      </c>
      <c r="M132" s="4" t="s">
        <v>386</v>
      </c>
      <c r="N132" s="24" t="s">
        <v>116</v>
      </c>
      <c r="O132" s="24" t="s">
        <v>384</v>
      </c>
      <c r="P132" s="26" t="s">
        <v>80</v>
      </c>
      <c r="Q132" s="26" t="s">
        <v>78</v>
      </c>
      <c r="R132" s="26">
        <v>3444259579</v>
      </c>
      <c r="S132" s="26">
        <v>344401001</v>
      </c>
      <c r="T132" s="26" t="s">
        <v>79</v>
      </c>
      <c r="U132" s="29"/>
      <c r="V132" s="26"/>
      <c r="W132" s="26"/>
      <c r="X132" s="30"/>
      <c r="Y132" s="26" t="s">
        <v>75</v>
      </c>
      <c r="Z132" s="26" t="s">
        <v>75</v>
      </c>
      <c r="AA132" s="25"/>
    </row>
    <row r="133" spans="1:27" s="31" customFormat="1" ht="65.25" customHeight="1">
      <c r="A133" s="23">
        <v>107</v>
      </c>
      <c r="B133" s="24"/>
      <c r="C133" s="24"/>
      <c r="D133" s="24" t="s">
        <v>380</v>
      </c>
      <c r="E133" s="24" t="s">
        <v>381</v>
      </c>
      <c r="F133" s="32" t="s">
        <v>387</v>
      </c>
      <c r="G133" s="26"/>
      <c r="H133" s="26" t="s">
        <v>312</v>
      </c>
      <c r="I133" s="26" t="s">
        <v>174</v>
      </c>
      <c r="J133" s="26">
        <v>1</v>
      </c>
      <c r="K133" s="26">
        <v>18401395000</v>
      </c>
      <c r="L133" s="26" t="s">
        <v>74</v>
      </c>
      <c r="M133" s="4" t="s">
        <v>388</v>
      </c>
      <c r="N133" s="24" t="s">
        <v>116</v>
      </c>
      <c r="O133" s="24" t="s">
        <v>384</v>
      </c>
      <c r="P133" s="26" t="s">
        <v>80</v>
      </c>
      <c r="Q133" s="26" t="s">
        <v>78</v>
      </c>
      <c r="R133" s="26">
        <v>3444259579</v>
      </c>
      <c r="S133" s="26">
        <v>344401001</v>
      </c>
      <c r="T133" s="26" t="s">
        <v>79</v>
      </c>
      <c r="U133" s="29"/>
      <c r="V133" s="26"/>
      <c r="W133" s="26"/>
      <c r="X133" s="30"/>
      <c r="Y133" s="26" t="s">
        <v>75</v>
      </c>
      <c r="Z133" s="26" t="s">
        <v>75</v>
      </c>
      <c r="AA133" s="25"/>
    </row>
    <row r="134" spans="1:27" s="31" customFormat="1" ht="48" customHeight="1">
      <c r="A134" s="23">
        <v>108</v>
      </c>
      <c r="B134" s="24"/>
      <c r="C134" s="24"/>
      <c r="D134" s="24" t="s">
        <v>108</v>
      </c>
      <c r="E134" s="24" t="s">
        <v>108</v>
      </c>
      <c r="F134" s="32" t="s">
        <v>389</v>
      </c>
      <c r="G134" s="26"/>
      <c r="H134" s="28">
        <v>876</v>
      </c>
      <c r="I134" s="28" t="s">
        <v>83</v>
      </c>
      <c r="J134" s="28">
        <v>1</v>
      </c>
      <c r="K134" s="26">
        <v>18401395000</v>
      </c>
      <c r="L134" s="26" t="s">
        <v>74</v>
      </c>
      <c r="M134" s="4" t="s">
        <v>390</v>
      </c>
      <c r="N134" s="24" t="s">
        <v>116</v>
      </c>
      <c r="O134" s="47" t="s">
        <v>81</v>
      </c>
      <c r="P134" s="26" t="s">
        <v>80</v>
      </c>
      <c r="Q134" s="26" t="s">
        <v>78</v>
      </c>
      <c r="R134" s="26">
        <v>3444259579</v>
      </c>
      <c r="S134" s="26">
        <v>344401001</v>
      </c>
      <c r="T134" s="26" t="s">
        <v>79</v>
      </c>
      <c r="U134" s="29"/>
      <c r="V134" s="26"/>
      <c r="W134" s="26"/>
      <c r="X134" s="30"/>
      <c r="Y134" s="26" t="s">
        <v>75</v>
      </c>
      <c r="Z134" s="26" t="s">
        <v>75</v>
      </c>
      <c r="AA134" s="25"/>
    </row>
    <row r="135" spans="1:27" s="31" customFormat="1" ht="48" customHeight="1">
      <c r="A135" s="23">
        <v>109</v>
      </c>
      <c r="B135" s="24"/>
      <c r="C135" s="24"/>
      <c r="D135" s="24" t="s">
        <v>108</v>
      </c>
      <c r="E135" s="24" t="s">
        <v>108</v>
      </c>
      <c r="F135" s="32" t="s">
        <v>389</v>
      </c>
      <c r="G135" s="26"/>
      <c r="H135" s="28">
        <v>876</v>
      </c>
      <c r="I135" s="28" t="s">
        <v>83</v>
      </c>
      <c r="J135" s="28">
        <v>1</v>
      </c>
      <c r="K135" s="26">
        <v>18401395000</v>
      </c>
      <c r="L135" s="26" t="s">
        <v>74</v>
      </c>
      <c r="M135" s="4" t="s">
        <v>391</v>
      </c>
      <c r="N135" s="24" t="s">
        <v>116</v>
      </c>
      <c r="O135" s="47" t="s">
        <v>81</v>
      </c>
      <c r="P135" s="26" t="s">
        <v>80</v>
      </c>
      <c r="Q135" s="26" t="s">
        <v>78</v>
      </c>
      <c r="R135" s="26">
        <v>3444259579</v>
      </c>
      <c r="S135" s="26">
        <v>344401001</v>
      </c>
      <c r="T135" s="26" t="s">
        <v>79</v>
      </c>
      <c r="U135" s="29"/>
      <c r="V135" s="26"/>
      <c r="W135" s="26"/>
      <c r="X135" s="30"/>
      <c r="Y135" s="26" t="s">
        <v>75</v>
      </c>
      <c r="Z135" s="26" t="s">
        <v>75</v>
      </c>
      <c r="AA135" s="25"/>
    </row>
    <row r="136" spans="1:27" s="31" customFormat="1" ht="48" customHeight="1">
      <c r="A136" s="23">
        <v>110</v>
      </c>
      <c r="B136" s="24"/>
      <c r="C136" s="24"/>
      <c r="D136" s="24" t="s">
        <v>159</v>
      </c>
      <c r="E136" s="24" t="s">
        <v>158</v>
      </c>
      <c r="F136" s="32" t="s">
        <v>363</v>
      </c>
      <c r="G136" s="26"/>
      <c r="H136" s="28">
        <v>876</v>
      </c>
      <c r="I136" s="28" t="s">
        <v>83</v>
      </c>
      <c r="J136" s="28">
        <v>1</v>
      </c>
      <c r="K136" s="26">
        <v>18401395000</v>
      </c>
      <c r="L136" s="26" t="s">
        <v>74</v>
      </c>
      <c r="M136" s="4" t="s">
        <v>392</v>
      </c>
      <c r="N136" s="24" t="s">
        <v>116</v>
      </c>
      <c r="O136" s="47" t="s">
        <v>81</v>
      </c>
      <c r="P136" s="26" t="s">
        <v>80</v>
      </c>
      <c r="Q136" s="26" t="s">
        <v>78</v>
      </c>
      <c r="R136" s="26">
        <v>3444259579</v>
      </c>
      <c r="S136" s="26">
        <v>344401001</v>
      </c>
      <c r="T136" s="26" t="s">
        <v>79</v>
      </c>
      <c r="U136" s="29"/>
      <c r="V136" s="26"/>
      <c r="W136" s="26"/>
      <c r="X136" s="30"/>
      <c r="Y136" s="26" t="s">
        <v>75</v>
      </c>
      <c r="Z136" s="26" t="s">
        <v>75</v>
      </c>
      <c r="AA136" s="25"/>
    </row>
    <row r="137" spans="1:27" s="31" customFormat="1" ht="48" customHeight="1">
      <c r="A137" s="23">
        <v>111</v>
      </c>
      <c r="B137" s="24"/>
      <c r="C137" s="94"/>
      <c r="D137" s="24" t="s">
        <v>394</v>
      </c>
      <c r="E137" s="24" t="s">
        <v>393</v>
      </c>
      <c r="F137" s="32" t="s">
        <v>399</v>
      </c>
      <c r="G137" s="26" t="s">
        <v>395</v>
      </c>
      <c r="H137" s="28">
        <v>904</v>
      </c>
      <c r="I137" s="28" t="s">
        <v>396</v>
      </c>
      <c r="J137" s="28">
        <v>1831</v>
      </c>
      <c r="K137" s="26">
        <v>18401000000</v>
      </c>
      <c r="L137" s="26" t="s">
        <v>74</v>
      </c>
      <c r="M137" s="4" t="s">
        <v>516</v>
      </c>
      <c r="N137" s="24" t="s">
        <v>397</v>
      </c>
      <c r="O137" s="47" t="s">
        <v>398</v>
      </c>
      <c r="P137" s="26" t="s">
        <v>100</v>
      </c>
      <c r="Q137" s="26" t="s">
        <v>152</v>
      </c>
      <c r="R137" s="26">
        <v>3444259579</v>
      </c>
      <c r="S137" s="26">
        <v>344401001</v>
      </c>
      <c r="T137" s="26" t="s">
        <v>79</v>
      </c>
      <c r="U137" s="29"/>
      <c r="V137" s="26"/>
      <c r="W137" s="26"/>
      <c r="X137" s="30"/>
      <c r="Y137" s="26" t="s">
        <v>75</v>
      </c>
      <c r="Z137" s="26" t="s">
        <v>75</v>
      </c>
      <c r="AA137" s="25"/>
    </row>
    <row r="138" spans="1:27" s="31" customFormat="1" ht="48" customHeight="1">
      <c r="A138" s="23">
        <v>112</v>
      </c>
      <c r="B138" s="24"/>
      <c r="C138" s="24"/>
      <c r="D138" s="24" t="s">
        <v>400</v>
      </c>
      <c r="E138" s="24" t="s">
        <v>401</v>
      </c>
      <c r="F138" s="32" t="s">
        <v>402</v>
      </c>
      <c r="G138" s="26"/>
      <c r="H138" s="26" t="s">
        <v>312</v>
      </c>
      <c r="I138" s="26" t="s">
        <v>174</v>
      </c>
      <c r="J138" s="26">
        <v>21</v>
      </c>
      <c r="K138" s="26">
        <v>18401395000</v>
      </c>
      <c r="L138" s="26" t="s">
        <v>74</v>
      </c>
      <c r="M138" s="4" t="s">
        <v>403</v>
      </c>
      <c r="N138" s="24" t="s">
        <v>397</v>
      </c>
      <c r="O138" s="47" t="s">
        <v>117</v>
      </c>
      <c r="P138" s="26" t="s">
        <v>100</v>
      </c>
      <c r="Q138" s="26" t="s">
        <v>152</v>
      </c>
      <c r="R138" s="26">
        <v>3444259579</v>
      </c>
      <c r="S138" s="26">
        <v>344401001</v>
      </c>
      <c r="T138" s="26" t="s">
        <v>79</v>
      </c>
      <c r="U138" s="29"/>
      <c r="V138" s="26"/>
      <c r="W138" s="26"/>
      <c r="X138" s="30"/>
      <c r="Y138" s="26" t="s">
        <v>75</v>
      </c>
      <c r="Z138" s="26" t="s">
        <v>75</v>
      </c>
      <c r="AA138" s="25"/>
    </row>
    <row r="139" spans="1:27" s="31" customFormat="1" ht="48" customHeight="1">
      <c r="A139" s="23">
        <v>113</v>
      </c>
      <c r="B139" s="24"/>
      <c r="C139" s="24"/>
      <c r="D139" s="24" t="s">
        <v>163</v>
      </c>
      <c r="E139" s="24" t="s">
        <v>164</v>
      </c>
      <c r="F139" s="32" t="s">
        <v>404</v>
      </c>
      <c r="G139" s="26"/>
      <c r="H139" s="28">
        <v>166</v>
      </c>
      <c r="I139" s="28" t="s">
        <v>119</v>
      </c>
      <c r="J139" s="58">
        <v>15500</v>
      </c>
      <c r="K139" s="26">
        <v>18401395000</v>
      </c>
      <c r="L139" s="26" t="s">
        <v>74</v>
      </c>
      <c r="M139" s="4" t="s">
        <v>414</v>
      </c>
      <c r="N139" s="24" t="s">
        <v>116</v>
      </c>
      <c r="O139" s="47" t="s">
        <v>276</v>
      </c>
      <c r="P139" s="26" t="s">
        <v>100</v>
      </c>
      <c r="Q139" s="26" t="s">
        <v>152</v>
      </c>
      <c r="R139" s="26">
        <v>3444259579</v>
      </c>
      <c r="S139" s="26">
        <v>344401001</v>
      </c>
      <c r="T139" s="26" t="s">
        <v>79</v>
      </c>
      <c r="U139" s="29"/>
      <c r="V139" s="26"/>
      <c r="W139" s="26"/>
      <c r="X139" s="30"/>
      <c r="Y139" s="26" t="s">
        <v>75</v>
      </c>
      <c r="Z139" s="26" t="s">
        <v>75</v>
      </c>
      <c r="AA139" s="25"/>
    </row>
    <row r="140" spans="1:27" s="31" customFormat="1" ht="48" customHeight="1">
      <c r="A140" s="23">
        <v>114</v>
      </c>
      <c r="B140" s="24"/>
      <c r="C140" s="24"/>
      <c r="D140" s="24" t="s">
        <v>405</v>
      </c>
      <c r="E140" s="24" t="s">
        <v>406</v>
      </c>
      <c r="F140" s="32" t="s">
        <v>407</v>
      </c>
      <c r="G140" s="26"/>
      <c r="H140" s="28">
        <v>876</v>
      </c>
      <c r="I140" s="28" t="s">
        <v>83</v>
      </c>
      <c r="J140" s="28">
        <v>1</v>
      </c>
      <c r="K140" s="26">
        <v>18401395000</v>
      </c>
      <c r="L140" s="26" t="s">
        <v>74</v>
      </c>
      <c r="M140" s="4" t="s">
        <v>111</v>
      </c>
      <c r="N140" s="24" t="s">
        <v>116</v>
      </c>
      <c r="O140" s="47" t="s">
        <v>276</v>
      </c>
      <c r="P140" s="26" t="s">
        <v>80</v>
      </c>
      <c r="Q140" s="26" t="s">
        <v>78</v>
      </c>
      <c r="R140" s="26">
        <v>3444259579</v>
      </c>
      <c r="S140" s="26">
        <v>344401001</v>
      </c>
      <c r="T140" s="26" t="s">
        <v>79</v>
      </c>
      <c r="U140" s="29"/>
      <c r="V140" s="26"/>
      <c r="W140" s="26"/>
      <c r="X140" s="30"/>
      <c r="Y140" s="26" t="s">
        <v>75</v>
      </c>
      <c r="Z140" s="26" t="s">
        <v>75</v>
      </c>
      <c r="AA140" s="25"/>
    </row>
    <row r="141" spans="1:27" s="31" customFormat="1" ht="42" customHeight="1">
      <c r="A141" s="23">
        <v>115</v>
      </c>
      <c r="B141" s="80" t="s">
        <v>0</v>
      </c>
      <c r="C141" s="80"/>
      <c r="D141" s="81" t="s">
        <v>408</v>
      </c>
      <c r="E141" s="82" t="s">
        <v>409</v>
      </c>
      <c r="F141" s="82" t="s">
        <v>410</v>
      </c>
      <c r="G141" s="82" t="s">
        <v>411</v>
      </c>
      <c r="H141" s="28">
        <v>876</v>
      </c>
      <c r="I141" s="28" t="s">
        <v>83</v>
      </c>
      <c r="J141" s="28">
        <v>1</v>
      </c>
      <c r="K141" s="26">
        <v>18401395000</v>
      </c>
      <c r="L141" s="26" t="s">
        <v>74</v>
      </c>
      <c r="M141" s="4" t="s">
        <v>415</v>
      </c>
      <c r="N141" s="24" t="s">
        <v>412</v>
      </c>
      <c r="O141" s="24" t="s">
        <v>413</v>
      </c>
      <c r="P141" s="26" t="s">
        <v>80</v>
      </c>
      <c r="Q141" s="26" t="s">
        <v>78</v>
      </c>
      <c r="R141" s="82">
        <v>3444259579</v>
      </c>
      <c r="S141" s="82">
        <v>344401001</v>
      </c>
      <c r="T141" s="82" t="s">
        <v>79</v>
      </c>
      <c r="U141" s="83"/>
      <c r="V141" s="84" t="s">
        <v>0</v>
      </c>
      <c r="W141" s="80" t="s">
        <v>0</v>
      </c>
      <c r="X141" s="80"/>
      <c r="Y141" s="85" t="s">
        <v>75</v>
      </c>
      <c r="Z141" s="85" t="s">
        <v>75</v>
      </c>
      <c r="AA141" s="80"/>
    </row>
    <row r="142" spans="1:27" s="31" customFormat="1" ht="40.5" customHeight="1">
      <c r="A142" s="23">
        <v>116</v>
      </c>
      <c r="B142" s="80" t="s">
        <v>0</v>
      </c>
      <c r="C142" s="80"/>
      <c r="D142" s="81" t="s">
        <v>408</v>
      </c>
      <c r="E142" s="82" t="s">
        <v>409</v>
      </c>
      <c r="F142" s="82" t="s">
        <v>410</v>
      </c>
      <c r="G142" s="82" t="s">
        <v>411</v>
      </c>
      <c r="H142" s="28">
        <v>876</v>
      </c>
      <c r="I142" s="28" t="s">
        <v>83</v>
      </c>
      <c r="J142" s="28">
        <v>1</v>
      </c>
      <c r="K142" s="26">
        <v>18401395000</v>
      </c>
      <c r="L142" s="26" t="s">
        <v>74</v>
      </c>
      <c r="M142" s="4" t="s">
        <v>416</v>
      </c>
      <c r="N142" s="24" t="s">
        <v>412</v>
      </c>
      <c r="O142" s="24" t="s">
        <v>413</v>
      </c>
      <c r="P142" s="26" t="s">
        <v>80</v>
      </c>
      <c r="Q142" s="26" t="s">
        <v>78</v>
      </c>
      <c r="R142" s="82">
        <v>3444259579</v>
      </c>
      <c r="S142" s="82">
        <v>344401001</v>
      </c>
      <c r="T142" s="82" t="s">
        <v>79</v>
      </c>
      <c r="U142" s="83"/>
      <c r="V142" s="84" t="s">
        <v>0</v>
      </c>
      <c r="W142" s="80" t="s">
        <v>0</v>
      </c>
      <c r="X142" s="80"/>
      <c r="Y142" s="85" t="s">
        <v>75</v>
      </c>
      <c r="Z142" s="85" t="s">
        <v>75</v>
      </c>
      <c r="AA142" s="80"/>
    </row>
    <row r="143" spans="1:27" s="31" customFormat="1" ht="40.5" customHeight="1">
      <c r="A143" s="23">
        <v>117</v>
      </c>
      <c r="B143" s="80"/>
      <c r="C143" s="80"/>
      <c r="D143" s="81" t="s">
        <v>408</v>
      </c>
      <c r="E143" s="82" t="s">
        <v>409</v>
      </c>
      <c r="F143" s="82" t="s">
        <v>410</v>
      </c>
      <c r="G143" s="82" t="s">
        <v>411</v>
      </c>
      <c r="H143" s="28">
        <v>876</v>
      </c>
      <c r="I143" s="28" t="s">
        <v>83</v>
      </c>
      <c r="J143" s="28">
        <v>1</v>
      </c>
      <c r="K143" s="26">
        <v>18401395000</v>
      </c>
      <c r="L143" s="26" t="s">
        <v>74</v>
      </c>
      <c r="M143" s="4" t="s">
        <v>417</v>
      </c>
      <c r="N143" s="24" t="s">
        <v>412</v>
      </c>
      <c r="O143" s="24" t="s">
        <v>413</v>
      </c>
      <c r="P143" s="26" t="s">
        <v>80</v>
      </c>
      <c r="Q143" s="26" t="s">
        <v>78</v>
      </c>
      <c r="R143" s="82">
        <v>3444259579</v>
      </c>
      <c r="S143" s="82">
        <v>344401001</v>
      </c>
      <c r="T143" s="82" t="s">
        <v>79</v>
      </c>
      <c r="U143" s="83"/>
      <c r="V143" s="84"/>
      <c r="W143" s="80"/>
      <c r="X143" s="80"/>
      <c r="Y143" s="85" t="s">
        <v>75</v>
      </c>
      <c r="Z143" s="85" t="s">
        <v>75</v>
      </c>
      <c r="AA143" s="80"/>
    </row>
    <row r="144" spans="1:27" s="31" customFormat="1" ht="45.75" customHeight="1">
      <c r="A144" s="23">
        <v>117</v>
      </c>
      <c r="B144" s="24"/>
      <c r="C144" s="24"/>
      <c r="D144" s="24" t="s">
        <v>253</v>
      </c>
      <c r="E144" s="24" t="s">
        <v>254</v>
      </c>
      <c r="F144" s="32" t="s">
        <v>418</v>
      </c>
      <c r="G144" s="26"/>
      <c r="H144" s="47" t="s">
        <v>143</v>
      </c>
      <c r="I144" s="28" t="s">
        <v>419</v>
      </c>
      <c r="J144" s="28">
        <v>133924.4</v>
      </c>
      <c r="K144" s="26">
        <v>18401395000</v>
      </c>
      <c r="L144" s="26" t="s">
        <v>74</v>
      </c>
      <c r="M144" s="4" t="s">
        <v>420</v>
      </c>
      <c r="N144" s="24" t="s">
        <v>412</v>
      </c>
      <c r="O144" s="24" t="s">
        <v>413</v>
      </c>
      <c r="P144" s="26" t="s">
        <v>100</v>
      </c>
      <c r="Q144" s="26" t="s">
        <v>152</v>
      </c>
      <c r="R144" s="26">
        <v>3444259579</v>
      </c>
      <c r="S144" s="26">
        <v>344401001</v>
      </c>
      <c r="T144" s="26" t="s">
        <v>79</v>
      </c>
      <c r="U144" s="29"/>
      <c r="V144" s="26"/>
      <c r="W144" s="26"/>
      <c r="X144" s="30"/>
      <c r="Y144" s="26" t="s">
        <v>75</v>
      </c>
      <c r="Z144" s="26" t="s">
        <v>75</v>
      </c>
      <c r="AA144" s="25"/>
    </row>
    <row r="145" spans="1:27" s="31" customFormat="1" ht="45.75" customHeight="1">
      <c r="A145" s="23">
        <v>118</v>
      </c>
      <c r="B145" s="24"/>
      <c r="C145" s="24"/>
      <c r="D145" s="24" t="s">
        <v>421</v>
      </c>
      <c r="E145" s="24" t="s">
        <v>422</v>
      </c>
      <c r="F145" s="32" t="s">
        <v>423</v>
      </c>
      <c r="G145" s="26"/>
      <c r="H145" s="28">
        <v>876</v>
      </c>
      <c r="I145" s="28" t="s">
        <v>83</v>
      </c>
      <c r="J145" s="28">
        <v>1</v>
      </c>
      <c r="K145" s="26">
        <v>18401395000</v>
      </c>
      <c r="L145" s="26" t="s">
        <v>74</v>
      </c>
      <c r="M145" s="4" t="s">
        <v>424</v>
      </c>
      <c r="N145" s="24" t="s">
        <v>412</v>
      </c>
      <c r="O145" s="24" t="s">
        <v>413</v>
      </c>
      <c r="P145" s="26" t="s">
        <v>80</v>
      </c>
      <c r="Q145" s="26" t="s">
        <v>78</v>
      </c>
      <c r="R145" s="82">
        <v>3444259579</v>
      </c>
      <c r="S145" s="82">
        <v>344401001</v>
      </c>
      <c r="T145" s="82" t="s">
        <v>79</v>
      </c>
      <c r="U145" s="83"/>
      <c r="V145" s="84" t="s">
        <v>0</v>
      </c>
      <c r="W145" s="80" t="s">
        <v>0</v>
      </c>
      <c r="X145" s="80"/>
      <c r="Y145" s="85" t="s">
        <v>75</v>
      </c>
      <c r="Z145" s="85" t="s">
        <v>75</v>
      </c>
      <c r="AA145" s="80"/>
    </row>
    <row r="146" spans="1:27" s="31" customFormat="1" ht="38.25">
      <c r="A146" s="23">
        <v>119</v>
      </c>
      <c r="B146" s="47"/>
      <c r="C146" s="47"/>
      <c r="D146" s="89" t="s">
        <v>425</v>
      </c>
      <c r="E146" s="89" t="s">
        <v>425</v>
      </c>
      <c r="F146" s="35" t="s">
        <v>426</v>
      </c>
      <c r="G146" s="28"/>
      <c r="H146" s="28">
        <v>796</v>
      </c>
      <c r="I146" s="28" t="s">
        <v>427</v>
      </c>
      <c r="J146" s="28">
        <v>1</v>
      </c>
      <c r="K146" s="26">
        <v>18401395000</v>
      </c>
      <c r="L146" s="26" t="s">
        <v>74</v>
      </c>
      <c r="M146" s="1" t="s">
        <v>436</v>
      </c>
      <c r="N146" s="47" t="s">
        <v>116</v>
      </c>
      <c r="O146" s="47" t="s">
        <v>81</v>
      </c>
      <c r="P146" s="28" t="s">
        <v>100</v>
      </c>
      <c r="Q146" s="28" t="s">
        <v>152</v>
      </c>
      <c r="R146" s="28">
        <v>3444259579</v>
      </c>
      <c r="S146" s="28">
        <v>344401001</v>
      </c>
      <c r="T146" s="28" t="s">
        <v>79</v>
      </c>
      <c r="U146" s="34"/>
      <c r="V146" s="28"/>
      <c r="W146" s="28"/>
      <c r="X146" s="27"/>
      <c r="Y146" s="28" t="s">
        <v>75</v>
      </c>
      <c r="Z146" s="28" t="s">
        <v>75</v>
      </c>
      <c r="AA146" s="35"/>
    </row>
    <row r="147" spans="1:27" s="31" customFormat="1" ht="38.25">
      <c r="A147" s="23">
        <v>120</v>
      </c>
      <c r="B147" s="47"/>
      <c r="C147" s="47"/>
      <c r="D147" s="89" t="s">
        <v>425</v>
      </c>
      <c r="E147" s="89" t="s">
        <v>425</v>
      </c>
      <c r="F147" s="35" t="s">
        <v>428</v>
      </c>
      <c r="G147" s="28"/>
      <c r="H147" s="28">
        <v>796</v>
      </c>
      <c r="I147" s="28" t="s">
        <v>427</v>
      </c>
      <c r="J147" s="28">
        <v>1</v>
      </c>
      <c r="K147" s="26">
        <v>18401395000</v>
      </c>
      <c r="L147" s="26" t="s">
        <v>74</v>
      </c>
      <c r="M147" s="1" t="s">
        <v>437</v>
      </c>
      <c r="N147" s="47" t="s">
        <v>116</v>
      </c>
      <c r="O147" s="47" t="s">
        <v>81</v>
      </c>
      <c r="P147" s="28" t="s">
        <v>100</v>
      </c>
      <c r="Q147" s="28" t="s">
        <v>152</v>
      </c>
      <c r="R147" s="28">
        <v>3444259579</v>
      </c>
      <c r="S147" s="28">
        <v>344401001</v>
      </c>
      <c r="T147" s="28" t="s">
        <v>79</v>
      </c>
      <c r="U147" s="34"/>
      <c r="V147" s="28"/>
      <c r="W147" s="28"/>
      <c r="X147" s="27"/>
      <c r="Y147" s="28" t="s">
        <v>75</v>
      </c>
      <c r="Z147" s="28" t="s">
        <v>75</v>
      </c>
      <c r="AA147" s="35"/>
    </row>
    <row r="148" spans="1:27" s="31" customFormat="1" ht="38.25">
      <c r="A148" s="23">
        <v>121</v>
      </c>
      <c r="B148" s="47"/>
      <c r="C148" s="47"/>
      <c r="D148" s="89" t="s">
        <v>425</v>
      </c>
      <c r="E148" s="89" t="s">
        <v>425</v>
      </c>
      <c r="F148" s="35" t="s">
        <v>429</v>
      </c>
      <c r="G148" s="28"/>
      <c r="H148" s="28">
        <v>796</v>
      </c>
      <c r="I148" s="28" t="s">
        <v>427</v>
      </c>
      <c r="J148" s="28">
        <v>23</v>
      </c>
      <c r="K148" s="26">
        <v>18401395000</v>
      </c>
      <c r="L148" s="26" t="s">
        <v>74</v>
      </c>
      <c r="M148" s="1" t="s">
        <v>438</v>
      </c>
      <c r="N148" s="47" t="s">
        <v>117</v>
      </c>
      <c r="O148" s="47" t="s">
        <v>81</v>
      </c>
      <c r="P148" s="28" t="s">
        <v>100</v>
      </c>
      <c r="Q148" s="28" t="s">
        <v>152</v>
      </c>
      <c r="R148" s="28">
        <v>3444259579</v>
      </c>
      <c r="S148" s="28">
        <v>34401001</v>
      </c>
      <c r="T148" s="28" t="s">
        <v>79</v>
      </c>
      <c r="U148" s="34"/>
      <c r="V148" s="28"/>
      <c r="W148" s="28"/>
      <c r="X148" s="27"/>
      <c r="Y148" s="28" t="s">
        <v>75</v>
      </c>
      <c r="Z148" s="28" t="s">
        <v>75</v>
      </c>
      <c r="AA148" s="35"/>
    </row>
    <row r="149" spans="1:27" s="31" customFormat="1" ht="38.25">
      <c r="A149" s="23">
        <v>122</v>
      </c>
      <c r="B149" s="47"/>
      <c r="C149" s="47"/>
      <c r="D149" s="89" t="s">
        <v>425</v>
      </c>
      <c r="E149" s="89" t="s">
        <v>425</v>
      </c>
      <c r="F149" s="35" t="s">
        <v>430</v>
      </c>
      <c r="G149" s="28"/>
      <c r="H149" s="28">
        <v>796</v>
      </c>
      <c r="I149" s="28" t="s">
        <v>427</v>
      </c>
      <c r="J149" s="28">
        <v>3</v>
      </c>
      <c r="K149" s="26">
        <v>18401395000</v>
      </c>
      <c r="L149" s="26" t="s">
        <v>74</v>
      </c>
      <c r="M149" s="1" t="s">
        <v>439</v>
      </c>
      <c r="N149" s="47" t="s">
        <v>116</v>
      </c>
      <c r="O149" s="47" t="s">
        <v>81</v>
      </c>
      <c r="P149" s="28" t="s">
        <v>100</v>
      </c>
      <c r="Q149" s="28" t="s">
        <v>152</v>
      </c>
      <c r="R149" s="28">
        <v>3444259579</v>
      </c>
      <c r="S149" s="28">
        <v>34401001</v>
      </c>
      <c r="T149" s="28" t="s">
        <v>79</v>
      </c>
      <c r="U149" s="34"/>
      <c r="V149" s="28"/>
      <c r="W149" s="28"/>
      <c r="X149" s="27"/>
      <c r="Y149" s="28" t="s">
        <v>75</v>
      </c>
      <c r="Z149" s="28" t="s">
        <v>75</v>
      </c>
      <c r="AA149" s="35"/>
    </row>
    <row r="150" spans="1:27" s="31" customFormat="1" ht="38.25">
      <c r="A150" s="23">
        <v>123</v>
      </c>
      <c r="B150" s="47"/>
      <c r="C150" s="47"/>
      <c r="D150" s="89" t="s">
        <v>425</v>
      </c>
      <c r="E150" s="89" t="s">
        <v>425</v>
      </c>
      <c r="F150" s="35" t="s">
        <v>431</v>
      </c>
      <c r="G150" s="28"/>
      <c r="H150" s="28">
        <v>796</v>
      </c>
      <c r="I150" s="28" t="s">
        <v>427</v>
      </c>
      <c r="J150" s="28">
        <v>2</v>
      </c>
      <c r="K150" s="26">
        <v>18401395000</v>
      </c>
      <c r="L150" s="26" t="s">
        <v>74</v>
      </c>
      <c r="M150" s="1" t="s">
        <v>440</v>
      </c>
      <c r="N150" s="47" t="s">
        <v>116</v>
      </c>
      <c r="O150" s="47" t="s">
        <v>81</v>
      </c>
      <c r="P150" s="28" t="s">
        <v>100</v>
      </c>
      <c r="Q150" s="28" t="s">
        <v>152</v>
      </c>
      <c r="R150" s="28">
        <v>3444259579</v>
      </c>
      <c r="S150" s="28">
        <v>34401001</v>
      </c>
      <c r="T150" s="28" t="s">
        <v>79</v>
      </c>
      <c r="U150" s="34"/>
      <c r="V150" s="28"/>
      <c r="W150" s="28"/>
      <c r="X150" s="27"/>
      <c r="Y150" s="28" t="s">
        <v>75</v>
      </c>
      <c r="Z150" s="28" t="s">
        <v>75</v>
      </c>
      <c r="AA150" s="35"/>
    </row>
    <row r="151" spans="1:27" s="31" customFormat="1" ht="38.25">
      <c r="A151" s="23">
        <v>124</v>
      </c>
      <c r="B151" s="47"/>
      <c r="C151" s="47"/>
      <c r="D151" s="89" t="s">
        <v>425</v>
      </c>
      <c r="E151" s="89" t="s">
        <v>425</v>
      </c>
      <c r="F151" s="35" t="s">
        <v>432</v>
      </c>
      <c r="G151" s="28"/>
      <c r="H151" s="28">
        <v>796</v>
      </c>
      <c r="I151" s="28" t="s">
        <v>427</v>
      </c>
      <c r="J151" s="28">
        <v>1</v>
      </c>
      <c r="K151" s="26">
        <v>18401395000</v>
      </c>
      <c r="L151" s="26" t="s">
        <v>74</v>
      </c>
      <c r="M151" s="1" t="s">
        <v>441</v>
      </c>
      <c r="N151" s="47" t="s">
        <v>116</v>
      </c>
      <c r="O151" s="47" t="s">
        <v>81</v>
      </c>
      <c r="P151" s="28" t="s">
        <v>100</v>
      </c>
      <c r="Q151" s="28" t="s">
        <v>152</v>
      </c>
      <c r="R151" s="28">
        <v>3444259579</v>
      </c>
      <c r="S151" s="28">
        <v>34401001</v>
      </c>
      <c r="T151" s="28" t="s">
        <v>79</v>
      </c>
      <c r="U151" s="34"/>
      <c r="V151" s="28"/>
      <c r="W151" s="28"/>
      <c r="X151" s="27"/>
      <c r="Y151" s="28" t="s">
        <v>75</v>
      </c>
      <c r="Z151" s="28" t="s">
        <v>75</v>
      </c>
      <c r="AA151" s="35"/>
    </row>
    <row r="152" spans="1:27" s="31" customFormat="1" ht="38.25">
      <c r="A152" s="23">
        <v>125</v>
      </c>
      <c r="B152" s="47"/>
      <c r="C152" s="47"/>
      <c r="D152" s="89" t="s">
        <v>433</v>
      </c>
      <c r="E152" s="89" t="s">
        <v>433</v>
      </c>
      <c r="F152" s="35" t="s">
        <v>434</v>
      </c>
      <c r="G152" s="28"/>
      <c r="H152" s="28">
        <v>796</v>
      </c>
      <c r="I152" s="28" t="s">
        <v>427</v>
      </c>
      <c r="J152" s="28">
        <v>4</v>
      </c>
      <c r="K152" s="26">
        <v>18401395000</v>
      </c>
      <c r="L152" s="26" t="s">
        <v>74</v>
      </c>
      <c r="M152" s="1" t="s">
        <v>442</v>
      </c>
      <c r="N152" s="47" t="s">
        <v>117</v>
      </c>
      <c r="O152" s="47" t="s">
        <v>81</v>
      </c>
      <c r="P152" s="28" t="s">
        <v>100</v>
      </c>
      <c r="Q152" s="28" t="s">
        <v>152</v>
      </c>
      <c r="R152" s="28">
        <v>3444259579</v>
      </c>
      <c r="S152" s="28">
        <v>34401001</v>
      </c>
      <c r="T152" s="28" t="s">
        <v>79</v>
      </c>
      <c r="U152" s="34"/>
      <c r="V152" s="28"/>
      <c r="W152" s="28"/>
      <c r="X152" s="27"/>
      <c r="Y152" s="28" t="s">
        <v>75</v>
      </c>
      <c r="Z152" s="28" t="s">
        <v>75</v>
      </c>
      <c r="AA152" s="35"/>
    </row>
    <row r="153" spans="1:27" s="31" customFormat="1" ht="38.25">
      <c r="A153" s="23">
        <v>126</v>
      </c>
      <c r="B153" s="47"/>
      <c r="C153" s="47"/>
      <c r="D153" s="89" t="s">
        <v>425</v>
      </c>
      <c r="E153" s="89" t="s">
        <v>425</v>
      </c>
      <c r="F153" s="35" t="s">
        <v>435</v>
      </c>
      <c r="G153" s="28"/>
      <c r="H153" s="28">
        <v>796</v>
      </c>
      <c r="I153" s="28" t="s">
        <v>427</v>
      </c>
      <c r="J153" s="28">
        <v>2</v>
      </c>
      <c r="K153" s="26">
        <v>18401395000</v>
      </c>
      <c r="L153" s="26" t="s">
        <v>74</v>
      </c>
      <c r="M153" s="1" t="s">
        <v>443</v>
      </c>
      <c r="N153" s="47" t="s">
        <v>116</v>
      </c>
      <c r="O153" s="47" t="s">
        <v>81</v>
      </c>
      <c r="P153" s="28" t="s">
        <v>100</v>
      </c>
      <c r="Q153" s="28" t="s">
        <v>152</v>
      </c>
      <c r="R153" s="28">
        <v>3444259579</v>
      </c>
      <c r="S153" s="28">
        <v>344401001</v>
      </c>
      <c r="T153" s="28" t="s">
        <v>79</v>
      </c>
      <c r="U153" s="34"/>
      <c r="V153" s="28"/>
      <c r="W153" s="28"/>
      <c r="X153" s="27"/>
      <c r="Y153" s="28" t="s">
        <v>75</v>
      </c>
      <c r="Z153" s="28" t="s">
        <v>75</v>
      </c>
      <c r="AA153" s="35"/>
    </row>
    <row r="154" spans="1:27" s="31" customFormat="1" ht="51" customHeight="1">
      <c r="A154" s="95">
        <v>127</v>
      </c>
      <c r="B154" s="80" t="s">
        <v>0</v>
      </c>
      <c r="C154" s="80"/>
      <c r="D154" s="81" t="s">
        <v>444</v>
      </c>
      <c r="E154" s="82" t="s">
        <v>445</v>
      </c>
      <c r="F154" s="82" t="s">
        <v>446</v>
      </c>
      <c r="G154" s="82" t="s">
        <v>411</v>
      </c>
      <c r="H154" s="73">
        <v>796</v>
      </c>
      <c r="I154" s="73" t="s">
        <v>427</v>
      </c>
      <c r="J154" s="73">
        <v>1</v>
      </c>
      <c r="K154" s="74">
        <v>18401395000</v>
      </c>
      <c r="L154" s="74" t="s">
        <v>74</v>
      </c>
      <c r="M154" s="96" t="s">
        <v>449</v>
      </c>
      <c r="N154" s="76" t="s">
        <v>116</v>
      </c>
      <c r="O154" s="76" t="s">
        <v>92</v>
      </c>
      <c r="P154" s="73" t="s">
        <v>100</v>
      </c>
      <c r="Q154" s="73" t="s">
        <v>152</v>
      </c>
      <c r="R154" s="28">
        <v>3444259579</v>
      </c>
      <c r="S154" s="28">
        <v>344401001</v>
      </c>
      <c r="T154" s="28" t="s">
        <v>79</v>
      </c>
      <c r="U154" s="34"/>
      <c r="V154" s="28"/>
      <c r="W154" s="28"/>
      <c r="X154" s="27"/>
      <c r="Y154" s="28" t="s">
        <v>75</v>
      </c>
      <c r="Z154" s="28" t="s">
        <v>75</v>
      </c>
      <c r="AA154" s="35"/>
    </row>
    <row r="155" spans="1:27" s="31" customFormat="1" ht="39.75" customHeight="1">
      <c r="A155" s="23">
        <v>128</v>
      </c>
      <c r="B155" s="35"/>
      <c r="C155" s="35"/>
      <c r="D155" s="80" t="s">
        <v>458</v>
      </c>
      <c r="E155" s="80" t="s">
        <v>459</v>
      </c>
      <c r="F155" s="35" t="s">
        <v>447</v>
      </c>
      <c r="G155" s="35"/>
      <c r="H155" s="27">
        <v>876</v>
      </c>
      <c r="I155" s="27" t="s">
        <v>83</v>
      </c>
      <c r="J155" s="28" t="s">
        <v>73</v>
      </c>
      <c r="K155" s="28">
        <v>18401395000</v>
      </c>
      <c r="L155" s="28" t="s">
        <v>74</v>
      </c>
      <c r="M155" s="65" t="s">
        <v>448</v>
      </c>
      <c r="N155" s="24" t="s">
        <v>412</v>
      </c>
      <c r="O155" s="47" t="s">
        <v>81</v>
      </c>
      <c r="P155" s="26" t="s">
        <v>80</v>
      </c>
      <c r="Q155" s="26" t="s">
        <v>78</v>
      </c>
      <c r="R155" s="28">
        <v>3444259579</v>
      </c>
      <c r="S155" s="28">
        <v>344401001</v>
      </c>
      <c r="T155" s="28" t="s">
        <v>79</v>
      </c>
      <c r="U155" s="34"/>
      <c r="V155" s="28"/>
      <c r="W155" s="28"/>
      <c r="X155" s="27"/>
      <c r="Y155" s="28" t="s">
        <v>75</v>
      </c>
      <c r="Z155" s="28" t="s">
        <v>75</v>
      </c>
      <c r="AA155" s="35"/>
    </row>
    <row r="156" spans="1:27" s="31" customFormat="1" ht="39.75" customHeight="1">
      <c r="A156" s="23">
        <v>129</v>
      </c>
      <c r="B156" s="35"/>
      <c r="C156" s="35"/>
      <c r="D156" s="64" t="s">
        <v>302</v>
      </c>
      <c r="E156" s="64" t="s">
        <v>303</v>
      </c>
      <c r="F156" s="35" t="s">
        <v>450</v>
      </c>
      <c r="G156" s="35"/>
      <c r="H156" s="28">
        <v>796</v>
      </c>
      <c r="I156" s="28" t="s">
        <v>427</v>
      </c>
      <c r="J156" s="28">
        <v>46</v>
      </c>
      <c r="K156" s="26">
        <v>18401395000</v>
      </c>
      <c r="L156" s="26" t="s">
        <v>74</v>
      </c>
      <c r="M156" s="65" t="s">
        <v>452</v>
      </c>
      <c r="N156" s="24" t="s">
        <v>412</v>
      </c>
      <c r="O156" s="47" t="s">
        <v>105</v>
      </c>
      <c r="P156" s="26" t="s">
        <v>80</v>
      </c>
      <c r="Q156" s="26" t="s">
        <v>78</v>
      </c>
      <c r="R156" s="28">
        <v>3444259579</v>
      </c>
      <c r="S156" s="28">
        <v>344401001</v>
      </c>
      <c r="T156" s="28" t="s">
        <v>79</v>
      </c>
      <c r="U156" s="34"/>
      <c r="V156" s="28"/>
      <c r="W156" s="28"/>
      <c r="X156" s="27"/>
      <c r="Y156" s="28" t="s">
        <v>75</v>
      </c>
      <c r="Z156" s="28" t="s">
        <v>75</v>
      </c>
      <c r="AA156" s="35"/>
    </row>
    <row r="157" spans="1:27" s="31" customFormat="1" ht="39.75" customHeight="1">
      <c r="A157" s="23">
        <v>130</v>
      </c>
      <c r="B157" s="35"/>
      <c r="C157" s="35"/>
      <c r="D157" s="64" t="s">
        <v>302</v>
      </c>
      <c r="E157" s="64" t="s">
        <v>303</v>
      </c>
      <c r="F157" s="25" t="s">
        <v>451</v>
      </c>
      <c r="G157" s="35"/>
      <c r="H157" s="27">
        <v>876</v>
      </c>
      <c r="I157" s="27" t="s">
        <v>83</v>
      </c>
      <c r="J157" s="28" t="s">
        <v>73</v>
      </c>
      <c r="K157" s="28">
        <v>18401395000</v>
      </c>
      <c r="L157" s="28" t="s">
        <v>74</v>
      </c>
      <c r="M157" s="65" t="s">
        <v>453</v>
      </c>
      <c r="N157" s="24" t="s">
        <v>412</v>
      </c>
      <c r="O157" s="47" t="s">
        <v>217</v>
      </c>
      <c r="P157" s="26" t="s">
        <v>80</v>
      </c>
      <c r="Q157" s="26" t="s">
        <v>78</v>
      </c>
      <c r="R157" s="28">
        <v>3444259579</v>
      </c>
      <c r="S157" s="28">
        <v>344401001</v>
      </c>
      <c r="T157" s="28" t="s">
        <v>79</v>
      </c>
      <c r="U157" s="34"/>
      <c r="V157" s="28"/>
      <c r="W157" s="28"/>
      <c r="X157" s="27"/>
      <c r="Y157" s="28" t="s">
        <v>75</v>
      </c>
      <c r="Z157" s="28" t="s">
        <v>75</v>
      </c>
      <c r="AA157" s="35"/>
    </row>
    <row r="158" spans="1:27" s="31" customFormat="1" ht="39.75" customHeight="1">
      <c r="A158" s="23">
        <v>131</v>
      </c>
      <c r="B158" s="35"/>
      <c r="C158" s="35"/>
      <c r="D158" s="64" t="s">
        <v>302</v>
      </c>
      <c r="E158" s="64" t="s">
        <v>303</v>
      </c>
      <c r="F158" s="35" t="s">
        <v>454</v>
      </c>
      <c r="G158" s="35"/>
      <c r="H158" s="27">
        <v>876</v>
      </c>
      <c r="I158" s="27" t="s">
        <v>83</v>
      </c>
      <c r="J158" s="28" t="s">
        <v>73</v>
      </c>
      <c r="K158" s="28">
        <v>18401395000</v>
      </c>
      <c r="L158" s="28" t="s">
        <v>74</v>
      </c>
      <c r="M158" s="65" t="s">
        <v>455</v>
      </c>
      <c r="N158" s="24" t="s">
        <v>412</v>
      </c>
      <c r="O158" s="47" t="s">
        <v>105</v>
      </c>
      <c r="P158" s="26" t="s">
        <v>80</v>
      </c>
      <c r="Q158" s="26" t="s">
        <v>78</v>
      </c>
      <c r="R158" s="28">
        <v>3444259579</v>
      </c>
      <c r="S158" s="28">
        <v>344401001</v>
      </c>
      <c r="T158" s="28" t="s">
        <v>79</v>
      </c>
      <c r="U158" s="34"/>
      <c r="V158" s="28"/>
      <c r="W158" s="28"/>
      <c r="X158" s="27"/>
      <c r="Y158" s="28" t="s">
        <v>75</v>
      </c>
      <c r="Z158" s="28" t="s">
        <v>75</v>
      </c>
      <c r="AA158" s="35"/>
    </row>
    <row r="159" spans="1:27" s="31" customFormat="1" ht="39.75" customHeight="1">
      <c r="A159" s="23">
        <v>132</v>
      </c>
      <c r="B159" s="35"/>
      <c r="C159" s="35"/>
      <c r="D159" s="64" t="s">
        <v>267</v>
      </c>
      <c r="E159" s="64" t="s">
        <v>268</v>
      </c>
      <c r="F159" s="35" t="s">
        <v>456</v>
      </c>
      <c r="G159" s="35"/>
      <c r="H159" s="27">
        <v>876</v>
      </c>
      <c r="I159" s="27" t="s">
        <v>83</v>
      </c>
      <c r="J159" s="28" t="s">
        <v>73</v>
      </c>
      <c r="K159" s="28">
        <v>18401395000</v>
      </c>
      <c r="L159" s="28" t="s">
        <v>74</v>
      </c>
      <c r="M159" s="65" t="s">
        <v>457</v>
      </c>
      <c r="N159" s="47" t="s">
        <v>116</v>
      </c>
      <c r="O159" s="47" t="s">
        <v>81</v>
      </c>
      <c r="P159" s="26" t="s">
        <v>100</v>
      </c>
      <c r="Q159" s="28" t="s">
        <v>152</v>
      </c>
      <c r="R159" s="28">
        <v>3444259579</v>
      </c>
      <c r="S159" s="28">
        <v>344401001</v>
      </c>
      <c r="T159" s="28" t="s">
        <v>79</v>
      </c>
      <c r="U159" s="34"/>
      <c r="V159" s="28"/>
      <c r="W159" s="28"/>
      <c r="X159" s="27"/>
      <c r="Y159" s="28" t="s">
        <v>75</v>
      </c>
      <c r="Z159" s="28" t="s">
        <v>75</v>
      </c>
      <c r="AA159" s="35"/>
    </row>
    <row r="160" spans="1:27" s="31" customFormat="1" ht="39.75" customHeight="1">
      <c r="A160" s="23">
        <v>133</v>
      </c>
      <c r="B160" s="35"/>
      <c r="C160" s="35"/>
      <c r="D160" s="64" t="s">
        <v>460</v>
      </c>
      <c r="E160" s="64" t="s">
        <v>461</v>
      </c>
      <c r="F160" s="35" t="s">
        <v>462</v>
      </c>
      <c r="G160" s="35"/>
      <c r="H160" s="28">
        <v>796</v>
      </c>
      <c r="I160" s="28" t="s">
        <v>427</v>
      </c>
      <c r="J160" s="28">
        <v>2310</v>
      </c>
      <c r="K160" s="26">
        <v>18401395000</v>
      </c>
      <c r="L160" s="26" t="s">
        <v>74</v>
      </c>
      <c r="M160" s="65" t="s">
        <v>463</v>
      </c>
      <c r="N160" s="47" t="s">
        <v>116</v>
      </c>
      <c r="O160" s="47" t="s">
        <v>217</v>
      </c>
      <c r="P160" s="28" t="s">
        <v>100</v>
      </c>
      <c r="Q160" s="28" t="s">
        <v>152</v>
      </c>
      <c r="R160" s="28">
        <v>3444259579</v>
      </c>
      <c r="S160" s="28">
        <v>344401001</v>
      </c>
      <c r="T160" s="28" t="s">
        <v>79</v>
      </c>
      <c r="U160" s="34"/>
      <c r="V160" s="28"/>
      <c r="W160" s="28"/>
      <c r="X160" s="27"/>
      <c r="Y160" s="28" t="s">
        <v>75</v>
      </c>
      <c r="Z160" s="28" t="s">
        <v>75</v>
      </c>
      <c r="AA160" s="35"/>
    </row>
    <row r="161" spans="1:27" s="31" customFormat="1" ht="39.75" customHeight="1">
      <c r="A161" s="23">
        <v>134</v>
      </c>
      <c r="B161" s="35"/>
      <c r="C161" s="35"/>
      <c r="D161" s="64" t="s">
        <v>267</v>
      </c>
      <c r="E161" s="64" t="s">
        <v>267</v>
      </c>
      <c r="F161" s="35" t="s">
        <v>464</v>
      </c>
      <c r="G161" s="35"/>
      <c r="H161" s="27">
        <v>876</v>
      </c>
      <c r="I161" s="27" t="s">
        <v>83</v>
      </c>
      <c r="J161" s="28" t="s">
        <v>73</v>
      </c>
      <c r="K161" s="28">
        <v>18401395000</v>
      </c>
      <c r="L161" s="28" t="s">
        <v>74</v>
      </c>
      <c r="M161" s="65" t="s">
        <v>465</v>
      </c>
      <c r="N161" s="47" t="s">
        <v>116</v>
      </c>
      <c r="O161" s="47" t="s">
        <v>81</v>
      </c>
      <c r="P161" s="26" t="s">
        <v>100</v>
      </c>
      <c r="Q161" s="28" t="s">
        <v>152</v>
      </c>
      <c r="R161" s="28">
        <v>3444259579</v>
      </c>
      <c r="S161" s="28">
        <v>344401001</v>
      </c>
      <c r="T161" s="28" t="s">
        <v>79</v>
      </c>
      <c r="U161" s="34"/>
      <c r="V161" s="28"/>
      <c r="W161" s="28"/>
      <c r="X161" s="27"/>
      <c r="Y161" s="28" t="s">
        <v>75</v>
      </c>
      <c r="Z161" s="28" t="s">
        <v>75</v>
      </c>
      <c r="AA161" s="35"/>
    </row>
    <row r="162" spans="1:27" s="31" customFormat="1" ht="39.75" customHeight="1">
      <c r="A162" s="23">
        <v>135</v>
      </c>
      <c r="B162" s="35"/>
      <c r="C162" s="35"/>
      <c r="D162" s="64" t="s">
        <v>466</v>
      </c>
      <c r="E162" s="64" t="s">
        <v>467</v>
      </c>
      <c r="F162" s="35" t="s">
        <v>468</v>
      </c>
      <c r="G162" s="35"/>
      <c r="H162" s="27">
        <v>876</v>
      </c>
      <c r="I162" s="27" t="s">
        <v>83</v>
      </c>
      <c r="J162" s="28" t="s">
        <v>73</v>
      </c>
      <c r="K162" s="28">
        <v>18401395000</v>
      </c>
      <c r="L162" s="28" t="s">
        <v>74</v>
      </c>
      <c r="M162" s="65" t="s">
        <v>471</v>
      </c>
      <c r="N162" s="47" t="s">
        <v>116</v>
      </c>
      <c r="O162" s="47" t="s">
        <v>81</v>
      </c>
      <c r="P162" s="26" t="s">
        <v>100</v>
      </c>
      <c r="Q162" s="28" t="s">
        <v>152</v>
      </c>
      <c r="R162" s="28">
        <v>3444259579</v>
      </c>
      <c r="S162" s="28">
        <v>344401001</v>
      </c>
      <c r="T162" s="28" t="s">
        <v>79</v>
      </c>
      <c r="U162" s="34"/>
      <c r="V162" s="28"/>
      <c r="W162" s="28"/>
      <c r="X162" s="27"/>
      <c r="Y162" s="28" t="s">
        <v>75</v>
      </c>
      <c r="Z162" s="28" t="s">
        <v>75</v>
      </c>
      <c r="AA162" s="35"/>
    </row>
    <row r="163" spans="1:27" s="31" customFormat="1" ht="39.75" customHeight="1">
      <c r="A163" s="23">
        <v>136</v>
      </c>
      <c r="B163" s="35"/>
      <c r="C163" s="35"/>
      <c r="D163" s="64" t="s">
        <v>125</v>
      </c>
      <c r="E163" s="64" t="s">
        <v>125</v>
      </c>
      <c r="F163" s="35" t="s">
        <v>469</v>
      </c>
      <c r="G163" s="35"/>
      <c r="H163" s="27">
        <v>876</v>
      </c>
      <c r="I163" s="27" t="s">
        <v>83</v>
      </c>
      <c r="J163" s="28" t="s">
        <v>73</v>
      </c>
      <c r="K163" s="28">
        <v>18401395000</v>
      </c>
      <c r="L163" s="28" t="s">
        <v>74</v>
      </c>
      <c r="M163" s="65" t="s">
        <v>472</v>
      </c>
      <c r="N163" s="47" t="s">
        <v>116</v>
      </c>
      <c r="O163" s="47" t="s">
        <v>81</v>
      </c>
      <c r="P163" s="26" t="s">
        <v>100</v>
      </c>
      <c r="Q163" s="28" t="s">
        <v>152</v>
      </c>
      <c r="R163" s="28">
        <v>3444259579</v>
      </c>
      <c r="S163" s="28">
        <v>344401001</v>
      </c>
      <c r="T163" s="28" t="s">
        <v>79</v>
      </c>
      <c r="U163" s="34"/>
      <c r="V163" s="28"/>
      <c r="W163" s="28"/>
      <c r="X163" s="27"/>
      <c r="Y163" s="28" t="s">
        <v>75</v>
      </c>
      <c r="Z163" s="28" t="s">
        <v>75</v>
      </c>
      <c r="AA163" s="35"/>
    </row>
    <row r="164" spans="1:27" s="31" customFormat="1" ht="39.75" customHeight="1">
      <c r="A164" s="23">
        <v>137</v>
      </c>
      <c r="B164" s="35"/>
      <c r="C164" s="35"/>
      <c r="D164" s="64" t="s">
        <v>228</v>
      </c>
      <c r="E164" s="64" t="s">
        <v>229</v>
      </c>
      <c r="F164" s="35" t="s">
        <v>470</v>
      </c>
      <c r="G164" s="35"/>
      <c r="H164" s="27">
        <v>876</v>
      </c>
      <c r="I164" s="27" t="s">
        <v>83</v>
      </c>
      <c r="J164" s="28" t="s">
        <v>73</v>
      </c>
      <c r="K164" s="28">
        <v>18401395000</v>
      </c>
      <c r="L164" s="28" t="s">
        <v>74</v>
      </c>
      <c r="M164" s="65" t="s">
        <v>473</v>
      </c>
      <c r="N164" s="47" t="s">
        <v>116</v>
      </c>
      <c r="O164" s="47" t="s">
        <v>81</v>
      </c>
      <c r="P164" s="26" t="s">
        <v>100</v>
      </c>
      <c r="Q164" s="28" t="s">
        <v>152</v>
      </c>
      <c r="R164" s="28">
        <v>3444259579</v>
      </c>
      <c r="S164" s="28">
        <v>344401001</v>
      </c>
      <c r="T164" s="28" t="s">
        <v>79</v>
      </c>
      <c r="U164" s="34"/>
      <c r="V164" s="28"/>
      <c r="W164" s="28"/>
      <c r="X164" s="27"/>
      <c r="Y164" s="28" t="s">
        <v>75</v>
      </c>
      <c r="Z164" s="28" t="s">
        <v>75</v>
      </c>
      <c r="AA164" s="35"/>
    </row>
    <row r="165" spans="1:27" s="31" customFormat="1" ht="39.75" customHeight="1">
      <c r="A165" s="23">
        <v>138</v>
      </c>
      <c r="B165" s="35"/>
      <c r="C165" s="35"/>
      <c r="D165" s="64" t="s">
        <v>137</v>
      </c>
      <c r="E165" s="64" t="s">
        <v>138</v>
      </c>
      <c r="F165" s="35" t="s">
        <v>565</v>
      </c>
      <c r="G165" s="35"/>
      <c r="H165" s="27">
        <v>876</v>
      </c>
      <c r="I165" s="27" t="s">
        <v>83</v>
      </c>
      <c r="J165" s="28" t="s">
        <v>73</v>
      </c>
      <c r="K165" s="28">
        <v>18401395000</v>
      </c>
      <c r="L165" s="28" t="s">
        <v>74</v>
      </c>
      <c r="M165" s="66" t="s">
        <v>566</v>
      </c>
      <c r="N165" s="47" t="s">
        <v>117</v>
      </c>
      <c r="O165" s="47" t="s">
        <v>81</v>
      </c>
      <c r="P165" s="26" t="s">
        <v>100</v>
      </c>
      <c r="Q165" s="28" t="s">
        <v>152</v>
      </c>
      <c r="R165" s="28">
        <v>3444259579</v>
      </c>
      <c r="S165" s="28">
        <v>344401001</v>
      </c>
      <c r="T165" s="28" t="s">
        <v>79</v>
      </c>
      <c r="U165" s="34"/>
      <c r="V165" s="28"/>
      <c r="W165" s="28"/>
      <c r="X165" s="27"/>
      <c r="Y165" s="28" t="s">
        <v>75</v>
      </c>
      <c r="Z165" s="28" t="s">
        <v>75</v>
      </c>
      <c r="AA165" s="35"/>
    </row>
    <row r="166" spans="1:27" s="31" customFormat="1" ht="39.75" customHeight="1">
      <c r="A166" s="23">
        <v>139</v>
      </c>
      <c r="B166" s="35"/>
      <c r="C166" s="35"/>
      <c r="D166" s="64" t="s">
        <v>108</v>
      </c>
      <c r="E166" s="64" t="s">
        <v>108</v>
      </c>
      <c r="F166" s="35" t="s">
        <v>226</v>
      </c>
      <c r="G166" s="35"/>
      <c r="H166" s="27">
        <v>876</v>
      </c>
      <c r="I166" s="27" t="s">
        <v>83</v>
      </c>
      <c r="J166" s="28" t="s">
        <v>73</v>
      </c>
      <c r="K166" s="28">
        <v>18401395000</v>
      </c>
      <c r="L166" s="28" t="s">
        <v>74</v>
      </c>
      <c r="M166" s="66" t="s">
        <v>556</v>
      </c>
      <c r="N166" s="47" t="s">
        <v>117</v>
      </c>
      <c r="O166" s="47" t="s">
        <v>81</v>
      </c>
      <c r="P166" s="26" t="s">
        <v>100</v>
      </c>
      <c r="Q166" s="28" t="s">
        <v>152</v>
      </c>
      <c r="R166" s="28">
        <v>3444259579</v>
      </c>
      <c r="S166" s="28">
        <v>344401001</v>
      </c>
      <c r="T166" s="28" t="s">
        <v>79</v>
      </c>
      <c r="U166" s="34"/>
      <c r="V166" s="28"/>
      <c r="W166" s="28"/>
      <c r="X166" s="27"/>
      <c r="Y166" s="28" t="s">
        <v>75</v>
      </c>
      <c r="Z166" s="28" t="s">
        <v>75</v>
      </c>
      <c r="AA166" s="35"/>
    </row>
    <row r="167" spans="1:27" s="31" customFormat="1" ht="39.75" customHeight="1">
      <c r="A167" s="23">
        <v>140</v>
      </c>
      <c r="B167" s="35"/>
      <c r="C167" s="35"/>
      <c r="D167" s="64" t="s">
        <v>367</v>
      </c>
      <c r="E167" s="64" t="s">
        <v>476</v>
      </c>
      <c r="F167" s="35" t="s">
        <v>474</v>
      </c>
      <c r="G167" s="35"/>
      <c r="H167" s="27">
        <v>876</v>
      </c>
      <c r="I167" s="27" t="s">
        <v>83</v>
      </c>
      <c r="J167" s="28" t="s">
        <v>73</v>
      </c>
      <c r="K167" s="28">
        <v>18401395000</v>
      </c>
      <c r="L167" s="28" t="s">
        <v>74</v>
      </c>
      <c r="M167" s="66" t="s">
        <v>478</v>
      </c>
      <c r="N167" s="47" t="s">
        <v>117</v>
      </c>
      <c r="O167" s="47" t="s">
        <v>81</v>
      </c>
      <c r="P167" s="26" t="s">
        <v>100</v>
      </c>
      <c r="Q167" s="28" t="s">
        <v>152</v>
      </c>
      <c r="R167" s="28">
        <v>3444259579</v>
      </c>
      <c r="S167" s="28">
        <v>344401001</v>
      </c>
      <c r="T167" s="28" t="s">
        <v>79</v>
      </c>
      <c r="U167" s="34"/>
      <c r="V167" s="28"/>
      <c r="W167" s="28"/>
      <c r="X167" s="27"/>
      <c r="Y167" s="28" t="s">
        <v>75</v>
      </c>
      <c r="Z167" s="28" t="s">
        <v>75</v>
      </c>
      <c r="AA167" s="35"/>
    </row>
    <row r="168" spans="1:27" s="31" customFormat="1" ht="204.75" customHeight="1">
      <c r="A168" s="23">
        <v>141</v>
      </c>
      <c r="B168" s="35"/>
      <c r="C168" s="35"/>
      <c r="D168" s="64" t="s">
        <v>477</v>
      </c>
      <c r="E168" s="64" t="s">
        <v>248</v>
      </c>
      <c r="F168" s="35" t="s">
        <v>475</v>
      </c>
      <c r="G168" s="94"/>
      <c r="H168" s="27">
        <v>876</v>
      </c>
      <c r="I168" s="27" t="s">
        <v>83</v>
      </c>
      <c r="J168" s="28" t="s">
        <v>73</v>
      </c>
      <c r="K168" s="28">
        <v>18401395000</v>
      </c>
      <c r="L168" s="28" t="s">
        <v>74</v>
      </c>
      <c r="M168" s="66" t="s">
        <v>479</v>
      </c>
      <c r="N168" s="47" t="s">
        <v>116</v>
      </c>
      <c r="O168" s="47" t="s">
        <v>91</v>
      </c>
      <c r="P168" s="26" t="s">
        <v>100</v>
      </c>
      <c r="Q168" s="28" t="s">
        <v>152</v>
      </c>
      <c r="R168" s="28">
        <v>3444259579</v>
      </c>
      <c r="S168" s="28">
        <v>344401001</v>
      </c>
      <c r="T168" s="28" t="s">
        <v>79</v>
      </c>
      <c r="U168" s="34"/>
      <c r="V168" s="28"/>
      <c r="W168" s="28"/>
      <c r="X168" s="27"/>
      <c r="Y168" s="28" t="s">
        <v>75</v>
      </c>
      <c r="Z168" s="28" t="s">
        <v>75</v>
      </c>
      <c r="AA168" s="35"/>
    </row>
    <row r="169" spans="1:27" s="31" customFormat="1" ht="59.25" customHeight="1">
      <c r="A169" s="23">
        <v>142</v>
      </c>
      <c r="B169" s="35"/>
      <c r="C169" s="35"/>
      <c r="D169" s="64" t="s">
        <v>302</v>
      </c>
      <c r="E169" s="64" t="s">
        <v>303</v>
      </c>
      <c r="F169" s="35" t="s">
        <v>480</v>
      </c>
      <c r="G169" s="94"/>
      <c r="H169" s="28">
        <v>796</v>
      </c>
      <c r="I169" s="28" t="s">
        <v>427</v>
      </c>
      <c r="J169" s="28">
        <v>1</v>
      </c>
      <c r="K169" s="26">
        <v>18401395000</v>
      </c>
      <c r="L169" s="26" t="s">
        <v>74</v>
      </c>
      <c r="M169" s="66" t="s">
        <v>481</v>
      </c>
      <c r="N169" s="47" t="s">
        <v>116</v>
      </c>
      <c r="O169" s="47" t="s">
        <v>217</v>
      </c>
      <c r="P169" s="26" t="s">
        <v>80</v>
      </c>
      <c r="Q169" s="26" t="s">
        <v>78</v>
      </c>
      <c r="R169" s="28">
        <v>3444259579</v>
      </c>
      <c r="S169" s="28">
        <v>344401001</v>
      </c>
      <c r="T169" s="28" t="s">
        <v>79</v>
      </c>
      <c r="U169" s="34"/>
      <c r="V169" s="28"/>
      <c r="W169" s="28"/>
      <c r="X169" s="27"/>
      <c r="Y169" s="28" t="s">
        <v>75</v>
      </c>
      <c r="Z169" s="28" t="s">
        <v>75</v>
      </c>
      <c r="AA169" s="35"/>
    </row>
    <row r="170" spans="1:27" s="31" customFormat="1" ht="57" customHeight="1">
      <c r="A170" s="23">
        <v>143</v>
      </c>
      <c r="B170" s="35"/>
      <c r="C170" s="35"/>
      <c r="D170" s="64" t="s">
        <v>482</v>
      </c>
      <c r="E170" s="64" t="s">
        <v>483</v>
      </c>
      <c r="F170" s="35" t="s">
        <v>487</v>
      </c>
      <c r="G170" s="94"/>
      <c r="H170" s="27">
        <v>18</v>
      </c>
      <c r="I170" s="27" t="s">
        <v>484</v>
      </c>
      <c r="J170" s="28">
        <v>290175.8</v>
      </c>
      <c r="K170" s="26">
        <v>18401395000</v>
      </c>
      <c r="L170" s="26" t="s">
        <v>74</v>
      </c>
      <c r="M170" s="66" t="s">
        <v>486</v>
      </c>
      <c r="N170" s="47" t="s">
        <v>116</v>
      </c>
      <c r="O170" s="47" t="s">
        <v>485</v>
      </c>
      <c r="P170" s="26" t="s">
        <v>100</v>
      </c>
      <c r="Q170" s="28" t="s">
        <v>152</v>
      </c>
      <c r="R170" s="28">
        <v>3444259579</v>
      </c>
      <c r="S170" s="28">
        <v>344401001</v>
      </c>
      <c r="T170" s="28" t="s">
        <v>79</v>
      </c>
      <c r="U170" s="34"/>
      <c r="V170" s="28"/>
      <c r="W170" s="28"/>
      <c r="X170" s="27"/>
      <c r="Y170" s="28" t="s">
        <v>75</v>
      </c>
      <c r="Z170" s="28" t="s">
        <v>75</v>
      </c>
      <c r="AA170" s="35"/>
    </row>
    <row r="171" spans="1:27" s="36" customFormat="1" ht="44.25" customHeight="1">
      <c r="A171" s="23">
        <v>144</v>
      </c>
      <c r="B171" s="59"/>
      <c r="C171" s="59"/>
      <c r="D171" s="28" t="s">
        <v>185</v>
      </c>
      <c r="E171" s="27" t="s">
        <v>186</v>
      </c>
      <c r="F171" s="46" t="s">
        <v>187</v>
      </c>
      <c r="G171" s="46"/>
      <c r="H171" s="28">
        <v>796</v>
      </c>
      <c r="I171" s="28" t="s">
        <v>174</v>
      </c>
      <c r="J171" s="47" t="s">
        <v>488</v>
      </c>
      <c r="K171" s="26">
        <v>18401395000</v>
      </c>
      <c r="L171" s="26" t="s">
        <v>74</v>
      </c>
      <c r="M171" s="7" t="s">
        <v>489</v>
      </c>
      <c r="N171" s="47" t="s">
        <v>116</v>
      </c>
      <c r="O171" s="47" t="s">
        <v>92</v>
      </c>
      <c r="P171" s="28" t="s">
        <v>80</v>
      </c>
      <c r="Q171" s="28" t="s">
        <v>78</v>
      </c>
      <c r="R171" s="28">
        <v>3444259579</v>
      </c>
      <c r="S171" s="28">
        <v>344401001</v>
      </c>
      <c r="T171" s="28" t="s">
        <v>79</v>
      </c>
      <c r="U171" s="34"/>
      <c r="V171" s="28"/>
      <c r="W171" s="28"/>
      <c r="X171" s="27"/>
      <c r="Y171" s="28" t="s">
        <v>75</v>
      </c>
      <c r="Z171" s="28" t="s">
        <v>75</v>
      </c>
      <c r="AA171" s="35"/>
    </row>
    <row r="172" spans="1:27" s="31" customFormat="1" ht="57" customHeight="1">
      <c r="A172" s="23">
        <v>145</v>
      </c>
      <c r="B172" s="35"/>
      <c r="C172" s="35"/>
      <c r="D172" s="64" t="s">
        <v>305</v>
      </c>
      <c r="E172" s="64" t="s">
        <v>306</v>
      </c>
      <c r="F172" s="35" t="s">
        <v>490</v>
      </c>
      <c r="G172" s="94"/>
      <c r="H172" s="27">
        <v>876</v>
      </c>
      <c r="I172" s="27" t="s">
        <v>83</v>
      </c>
      <c r="J172" s="28" t="s">
        <v>73</v>
      </c>
      <c r="K172" s="28">
        <v>18401395000</v>
      </c>
      <c r="L172" s="28" t="s">
        <v>74</v>
      </c>
      <c r="M172" s="66" t="s">
        <v>491</v>
      </c>
      <c r="N172" s="47" t="s">
        <v>116</v>
      </c>
      <c r="O172" s="47" t="s">
        <v>81</v>
      </c>
      <c r="P172" s="28" t="s">
        <v>80</v>
      </c>
      <c r="Q172" s="28" t="s">
        <v>78</v>
      </c>
      <c r="R172" s="28">
        <v>3444259579</v>
      </c>
      <c r="S172" s="28">
        <v>344401001</v>
      </c>
      <c r="T172" s="28" t="s">
        <v>79</v>
      </c>
      <c r="U172" s="34"/>
      <c r="V172" s="28"/>
      <c r="W172" s="28"/>
      <c r="X172" s="27"/>
      <c r="Y172" s="28" t="s">
        <v>75</v>
      </c>
      <c r="Z172" s="28" t="s">
        <v>75</v>
      </c>
      <c r="AA172" s="35"/>
    </row>
    <row r="173" spans="1:27" s="31" customFormat="1" ht="57.75" customHeight="1">
      <c r="A173" s="23">
        <v>146</v>
      </c>
      <c r="B173" s="35"/>
      <c r="C173" s="35"/>
      <c r="D173" s="64" t="s">
        <v>163</v>
      </c>
      <c r="E173" s="64" t="s">
        <v>164</v>
      </c>
      <c r="F173" s="32" t="s">
        <v>341</v>
      </c>
      <c r="G173" s="94"/>
      <c r="H173" s="26">
        <v>166</v>
      </c>
      <c r="I173" s="26" t="s">
        <v>119</v>
      </c>
      <c r="J173" s="26">
        <v>1000</v>
      </c>
      <c r="K173" s="26">
        <v>18401395000</v>
      </c>
      <c r="L173" s="26" t="s">
        <v>74</v>
      </c>
      <c r="M173" s="66" t="s">
        <v>492</v>
      </c>
      <c r="N173" s="47" t="s">
        <v>116</v>
      </c>
      <c r="O173" s="47" t="s">
        <v>91</v>
      </c>
      <c r="P173" s="28" t="s">
        <v>80</v>
      </c>
      <c r="Q173" s="28" t="s">
        <v>78</v>
      </c>
      <c r="R173" s="28">
        <v>3444259579</v>
      </c>
      <c r="S173" s="28">
        <v>344401001</v>
      </c>
      <c r="T173" s="28" t="s">
        <v>79</v>
      </c>
      <c r="U173" s="34"/>
      <c r="V173" s="28"/>
      <c r="W173" s="28"/>
      <c r="X173" s="27"/>
      <c r="Y173" s="28" t="s">
        <v>75</v>
      </c>
      <c r="Z173" s="28" t="s">
        <v>75</v>
      </c>
      <c r="AA173" s="35"/>
    </row>
    <row r="174" spans="1:27" s="31" customFormat="1" ht="57" customHeight="1">
      <c r="A174" s="23">
        <v>147</v>
      </c>
      <c r="B174" s="35"/>
      <c r="C174" s="35"/>
      <c r="D174" s="64" t="s">
        <v>495</v>
      </c>
      <c r="E174" s="64" t="s">
        <v>496</v>
      </c>
      <c r="F174" s="32" t="s">
        <v>497</v>
      </c>
      <c r="G174" s="94"/>
      <c r="H174" s="28">
        <v>796</v>
      </c>
      <c r="I174" s="28" t="s">
        <v>174</v>
      </c>
      <c r="J174" s="26">
        <v>652</v>
      </c>
      <c r="K174" s="26">
        <v>18401395000</v>
      </c>
      <c r="L174" s="26" t="s">
        <v>74</v>
      </c>
      <c r="M174" s="66" t="s">
        <v>498</v>
      </c>
      <c r="N174" s="47" t="s">
        <v>116</v>
      </c>
      <c r="O174" s="47" t="s">
        <v>81</v>
      </c>
      <c r="P174" s="26" t="s">
        <v>100</v>
      </c>
      <c r="Q174" s="28" t="s">
        <v>152</v>
      </c>
      <c r="R174" s="28">
        <v>3444259579</v>
      </c>
      <c r="S174" s="28">
        <v>344401001</v>
      </c>
      <c r="T174" s="28" t="s">
        <v>79</v>
      </c>
      <c r="U174" s="34"/>
      <c r="V174" s="28"/>
      <c r="W174" s="28"/>
      <c r="X174" s="27"/>
      <c r="Y174" s="28" t="s">
        <v>75</v>
      </c>
      <c r="Z174" s="28" t="s">
        <v>75</v>
      </c>
      <c r="AA174" s="35"/>
    </row>
    <row r="175" spans="1:27" s="31" customFormat="1" ht="57" customHeight="1">
      <c r="A175" s="23">
        <v>148</v>
      </c>
      <c r="B175" s="35"/>
      <c r="C175" s="35"/>
      <c r="D175" s="64" t="s">
        <v>163</v>
      </c>
      <c r="E175" s="64" t="s">
        <v>164</v>
      </c>
      <c r="F175" s="32" t="s">
        <v>347</v>
      </c>
      <c r="G175" s="94"/>
      <c r="H175" s="26">
        <v>113</v>
      </c>
      <c r="I175" s="26" t="s">
        <v>169</v>
      </c>
      <c r="J175" s="26">
        <v>10</v>
      </c>
      <c r="K175" s="26">
        <v>18401395000</v>
      </c>
      <c r="L175" s="26" t="s">
        <v>74</v>
      </c>
      <c r="M175" s="66" t="s">
        <v>499</v>
      </c>
      <c r="N175" s="47" t="s">
        <v>116</v>
      </c>
      <c r="O175" s="47" t="s">
        <v>81</v>
      </c>
      <c r="P175" s="28" t="s">
        <v>80</v>
      </c>
      <c r="Q175" s="28" t="s">
        <v>78</v>
      </c>
      <c r="R175" s="28">
        <v>3444259579</v>
      </c>
      <c r="S175" s="28">
        <v>344401001</v>
      </c>
      <c r="T175" s="28" t="s">
        <v>79</v>
      </c>
      <c r="U175" s="34"/>
      <c r="V175" s="28"/>
      <c r="W175" s="28"/>
      <c r="X175" s="27"/>
      <c r="Y175" s="28" t="s">
        <v>75</v>
      </c>
      <c r="Z175" s="28" t="s">
        <v>75</v>
      </c>
      <c r="AA175" s="35"/>
    </row>
    <row r="176" spans="1:27" s="31" customFormat="1" ht="57" customHeight="1">
      <c r="A176" s="23">
        <v>149</v>
      </c>
      <c r="B176" s="35"/>
      <c r="C176" s="35"/>
      <c r="D176" s="64" t="s">
        <v>500</v>
      </c>
      <c r="E176" s="64" t="s">
        <v>501</v>
      </c>
      <c r="F176" s="32" t="s">
        <v>502</v>
      </c>
      <c r="G176" s="94"/>
      <c r="H176" s="27">
        <v>876</v>
      </c>
      <c r="I176" s="27" t="s">
        <v>83</v>
      </c>
      <c r="J176" s="28" t="s">
        <v>73</v>
      </c>
      <c r="K176" s="28">
        <v>18401395000</v>
      </c>
      <c r="L176" s="26" t="s">
        <v>74</v>
      </c>
      <c r="M176" s="66" t="s">
        <v>503</v>
      </c>
      <c r="N176" s="47" t="s">
        <v>117</v>
      </c>
      <c r="O176" s="47" t="s">
        <v>316</v>
      </c>
      <c r="P176" s="26" t="s">
        <v>100</v>
      </c>
      <c r="Q176" s="28" t="s">
        <v>152</v>
      </c>
      <c r="R176" s="28">
        <v>3444259579</v>
      </c>
      <c r="S176" s="28">
        <v>344401001</v>
      </c>
      <c r="T176" s="28" t="s">
        <v>79</v>
      </c>
      <c r="U176" s="34"/>
      <c r="V176" s="28"/>
      <c r="W176" s="28"/>
      <c r="X176" s="27"/>
      <c r="Y176" s="28" t="s">
        <v>75</v>
      </c>
      <c r="Z176" s="28" t="s">
        <v>75</v>
      </c>
      <c r="AA176" s="35"/>
    </row>
    <row r="177" spans="1:55" s="31" customFormat="1" ht="57" customHeight="1">
      <c r="A177" s="23">
        <v>150</v>
      </c>
      <c r="B177" s="35"/>
      <c r="C177" s="35"/>
      <c r="D177" s="64" t="s">
        <v>96</v>
      </c>
      <c r="E177" s="64" t="s">
        <v>102</v>
      </c>
      <c r="F177" s="32" t="s">
        <v>107</v>
      </c>
      <c r="G177" s="94"/>
      <c r="H177" s="28">
        <v>168</v>
      </c>
      <c r="I177" s="28" t="s">
        <v>97</v>
      </c>
      <c r="J177" s="28">
        <v>50</v>
      </c>
      <c r="K177" s="28">
        <v>18401395000</v>
      </c>
      <c r="L177" s="28" t="s">
        <v>74</v>
      </c>
      <c r="M177" s="66" t="s">
        <v>505</v>
      </c>
      <c r="N177" s="47" t="s">
        <v>116</v>
      </c>
      <c r="O177" s="47" t="s">
        <v>117</v>
      </c>
      <c r="P177" s="28" t="s">
        <v>80</v>
      </c>
      <c r="Q177" s="28" t="s">
        <v>78</v>
      </c>
      <c r="R177" s="28">
        <v>3444259579</v>
      </c>
      <c r="S177" s="28">
        <v>344401001</v>
      </c>
      <c r="T177" s="28" t="s">
        <v>79</v>
      </c>
      <c r="U177" s="34"/>
      <c r="V177" s="28"/>
      <c r="W177" s="28"/>
      <c r="X177" s="27"/>
      <c r="Y177" s="28" t="s">
        <v>75</v>
      </c>
      <c r="Z177" s="28" t="s">
        <v>75</v>
      </c>
      <c r="AA177" s="35"/>
    </row>
    <row r="178" spans="1:55" s="31" customFormat="1" ht="57" customHeight="1">
      <c r="A178" s="23">
        <v>151</v>
      </c>
      <c r="B178" s="35"/>
      <c r="C178" s="35"/>
      <c r="D178" s="64" t="s">
        <v>506</v>
      </c>
      <c r="E178" s="64" t="s">
        <v>507</v>
      </c>
      <c r="F178" s="32" t="s">
        <v>508</v>
      </c>
      <c r="G178" s="94"/>
      <c r="H178" s="27">
        <v>876</v>
      </c>
      <c r="I178" s="27" t="s">
        <v>83</v>
      </c>
      <c r="J178" s="28" t="s">
        <v>73</v>
      </c>
      <c r="K178" s="28">
        <v>18401395000</v>
      </c>
      <c r="L178" s="28" t="s">
        <v>74</v>
      </c>
      <c r="M178" s="66" t="s">
        <v>510</v>
      </c>
      <c r="N178" s="47" t="s">
        <v>117</v>
      </c>
      <c r="O178" s="47" t="s">
        <v>81</v>
      </c>
      <c r="P178" s="26" t="s">
        <v>100</v>
      </c>
      <c r="Q178" s="28" t="s">
        <v>152</v>
      </c>
      <c r="R178" s="28">
        <v>3444259579</v>
      </c>
      <c r="S178" s="28">
        <v>344401001</v>
      </c>
      <c r="T178" s="28" t="s">
        <v>79</v>
      </c>
      <c r="U178" s="34"/>
      <c r="V178" s="28"/>
      <c r="W178" s="28"/>
      <c r="X178" s="27"/>
      <c r="Y178" s="28" t="s">
        <v>75</v>
      </c>
      <c r="Z178" s="28" t="s">
        <v>75</v>
      </c>
      <c r="AA178" s="35"/>
    </row>
    <row r="179" spans="1:55" s="31" customFormat="1" ht="48.75" customHeight="1">
      <c r="A179" s="69">
        <v>152</v>
      </c>
      <c r="B179" s="97"/>
      <c r="C179" s="97"/>
      <c r="D179" s="97" t="s">
        <v>302</v>
      </c>
      <c r="E179" s="97" t="s">
        <v>303</v>
      </c>
      <c r="F179" s="98" t="s">
        <v>509</v>
      </c>
      <c r="G179" s="74"/>
      <c r="H179" s="74" t="s">
        <v>312</v>
      </c>
      <c r="I179" s="74" t="s">
        <v>174</v>
      </c>
      <c r="J179" s="74">
        <v>1</v>
      </c>
      <c r="K179" s="74">
        <v>18401395000</v>
      </c>
      <c r="L179" s="74" t="s">
        <v>74</v>
      </c>
      <c r="M179" s="99" t="s">
        <v>504</v>
      </c>
      <c r="N179" s="97" t="s">
        <v>116</v>
      </c>
      <c r="O179" s="97" t="s">
        <v>117</v>
      </c>
      <c r="P179" s="74" t="s">
        <v>80</v>
      </c>
      <c r="Q179" s="74" t="s">
        <v>78</v>
      </c>
      <c r="R179" s="74">
        <v>3444259579</v>
      </c>
      <c r="S179" s="74">
        <v>344401001</v>
      </c>
      <c r="T179" s="74" t="s">
        <v>79</v>
      </c>
      <c r="U179" s="100"/>
      <c r="V179" s="74"/>
      <c r="W179" s="74"/>
      <c r="X179" s="101"/>
      <c r="Y179" s="74" t="s">
        <v>75</v>
      </c>
      <c r="Z179" s="74" t="s">
        <v>75</v>
      </c>
      <c r="AA179" s="25"/>
    </row>
    <row r="180" spans="1:55" s="94" customFormat="1" ht="72" customHeight="1">
      <c r="A180" s="23">
        <v>153</v>
      </c>
      <c r="B180" s="24"/>
      <c r="C180" s="24"/>
      <c r="D180" s="24" t="s">
        <v>302</v>
      </c>
      <c r="E180" s="24" t="s">
        <v>303</v>
      </c>
      <c r="F180" s="32" t="s">
        <v>511</v>
      </c>
      <c r="G180" s="26"/>
      <c r="H180" s="28">
        <v>796</v>
      </c>
      <c r="I180" s="28" t="s">
        <v>174</v>
      </c>
      <c r="J180" s="26">
        <v>1</v>
      </c>
      <c r="K180" s="26">
        <v>18401395000</v>
      </c>
      <c r="L180" s="26" t="s">
        <v>74</v>
      </c>
      <c r="M180" s="4" t="s">
        <v>512</v>
      </c>
      <c r="N180" s="47" t="s">
        <v>116</v>
      </c>
      <c r="O180" s="24" t="s">
        <v>217</v>
      </c>
      <c r="P180" s="28" t="s">
        <v>80</v>
      </c>
      <c r="Q180" s="28" t="s">
        <v>78</v>
      </c>
      <c r="R180" s="28">
        <v>3444259579</v>
      </c>
      <c r="S180" s="28">
        <v>344401001</v>
      </c>
      <c r="T180" s="28" t="s">
        <v>79</v>
      </c>
      <c r="U180" s="34"/>
      <c r="V180" s="28"/>
      <c r="W180" s="28"/>
      <c r="X180" s="27"/>
      <c r="Y180" s="28" t="s">
        <v>75</v>
      </c>
      <c r="Z180" s="28" t="s">
        <v>75</v>
      </c>
      <c r="AA180" s="35"/>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row>
    <row r="181" spans="1:55" s="31" customFormat="1" ht="50.25" customHeight="1">
      <c r="A181" s="23">
        <v>154</v>
      </c>
      <c r="B181" s="24"/>
      <c r="C181" s="24"/>
      <c r="D181" s="24" t="s">
        <v>482</v>
      </c>
      <c r="E181" s="24" t="s">
        <v>513</v>
      </c>
      <c r="F181" s="32" t="s">
        <v>514</v>
      </c>
      <c r="G181" s="26"/>
      <c r="H181" s="28">
        <v>796</v>
      </c>
      <c r="I181" s="28" t="s">
        <v>174</v>
      </c>
      <c r="J181" s="26">
        <v>162</v>
      </c>
      <c r="K181" s="26">
        <v>18401395000</v>
      </c>
      <c r="L181" s="26" t="s">
        <v>74</v>
      </c>
      <c r="M181" s="4" t="s">
        <v>515</v>
      </c>
      <c r="N181" s="47" t="s">
        <v>116</v>
      </c>
      <c r="O181" s="47" t="s">
        <v>81</v>
      </c>
      <c r="P181" s="26" t="s">
        <v>100</v>
      </c>
      <c r="Q181" s="28" t="s">
        <v>152</v>
      </c>
      <c r="R181" s="28">
        <v>3444259579</v>
      </c>
      <c r="S181" s="28">
        <v>344401001</v>
      </c>
      <c r="T181" s="28" t="s">
        <v>79</v>
      </c>
      <c r="U181" s="34"/>
      <c r="V181" s="28"/>
      <c r="W181" s="28"/>
      <c r="X181" s="27"/>
      <c r="Y181" s="28" t="s">
        <v>75</v>
      </c>
      <c r="Z181" s="28" t="s">
        <v>75</v>
      </c>
      <c r="AA181" s="35"/>
    </row>
    <row r="182" spans="1:55" s="31" customFormat="1" ht="50.25" customHeight="1">
      <c r="A182" s="23">
        <v>155</v>
      </c>
      <c r="B182" s="24"/>
      <c r="C182" s="24"/>
      <c r="D182" s="24" t="s">
        <v>400</v>
      </c>
      <c r="E182" s="24" t="s">
        <v>401</v>
      </c>
      <c r="F182" s="32" t="s">
        <v>517</v>
      </c>
      <c r="G182" s="26"/>
      <c r="H182" s="28">
        <v>796</v>
      </c>
      <c r="I182" s="28" t="s">
        <v>174</v>
      </c>
      <c r="J182" s="26">
        <v>1142</v>
      </c>
      <c r="K182" s="26">
        <v>18401395000</v>
      </c>
      <c r="L182" s="26" t="s">
        <v>74</v>
      </c>
      <c r="M182" s="4" t="s">
        <v>518</v>
      </c>
      <c r="N182" s="47" t="s">
        <v>117</v>
      </c>
      <c r="O182" s="47" t="s">
        <v>81</v>
      </c>
      <c r="P182" s="26" t="s">
        <v>100</v>
      </c>
      <c r="Q182" s="28" t="s">
        <v>152</v>
      </c>
      <c r="R182" s="28">
        <v>3444259579</v>
      </c>
      <c r="S182" s="28">
        <v>344401001</v>
      </c>
      <c r="T182" s="28" t="s">
        <v>79</v>
      </c>
      <c r="U182" s="34"/>
      <c r="V182" s="28"/>
      <c r="W182" s="28"/>
      <c r="X182" s="27"/>
      <c r="Y182" s="28" t="s">
        <v>75</v>
      </c>
      <c r="Z182" s="28" t="s">
        <v>75</v>
      </c>
      <c r="AA182" s="35"/>
    </row>
    <row r="183" spans="1:55" s="31" customFormat="1" ht="50.25" customHeight="1">
      <c r="A183" s="23">
        <v>156</v>
      </c>
      <c r="B183" s="24"/>
      <c r="C183" s="24"/>
      <c r="D183" s="24" t="s">
        <v>519</v>
      </c>
      <c r="E183" s="24" t="s">
        <v>520</v>
      </c>
      <c r="F183" s="32" t="s">
        <v>521</v>
      </c>
      <c r="G183" s="26"/>
      <c r="H183" s="28">
        <v>168</v>
      </c>
      <c r="I183" s="28" t="s">
        <v>97</v>
      </c>
      <c r="J183" s="26">
        <v>3.3</v>
      </c>
      <c r="K183" s="26">
        <v>18401395000</v>
      </c>
      <c r="L183" s="26" t="s">
        <v>74</v>
      </c>
      <c r="M183" s="4" t="s">
        <v>522</v>
      </c>
      <c r="N183" s="47" t="s">
        <v>117</v>
      </c>
      <c r="O183" s="47" t="s">
        <v>81</v>
      </c>
      <c r="P183" s="26" t="s">
        <v>100</v>
      </c>
      <c r="Q183" s="28" t="s">
        <v>152</v>
      </c>
      <c r="R183" s="28">
        <v>3444259579</v>
      </c>
      <c r="S183" s="28">
        <v>344401001</v>
      </c>
      <c r="T183" s="28" t="s">
        <v>79</v>
      </c>
      <c r="U183" s="34"/>
      <c r="V183" s="28"/>
      <c r="W183" s="28"/>
      <c r="X183" s="27"/>
      <c r="Y183" s="28" t="s">
        <v>75</v>
      </c>
      <c r="Z183" s="28" t="s">
        <v>75</v>
      </c>
      <c r="AA183" s="35"/>
    </row>
    <row r="184" spans="1:55" s="31" customFormat="1" ht="50.25" customHeight="1">
      <c r="A184" s="23">
        <v>157</v>
      </c>
      <c r="B184" s="24"/>
      <c r="C184" s="24"/>
      <c r="D184" s="24" t="s">
        <v>523</v>
      </c>
      <c r="E184" s="24" t="s">
        <v>524</v>
      </c>
      <c r="F184" s="32" t="s">
        <v>525</v>
      </c>
      <c r="G184" s="26"/>
      <c r="H184" s="28">
        <v>796</v>
      </c>
      <c r="I184" s="28" t="s">
        <v>174</v>
      </c>
      <c r="J184" s="26">
        <v>6</v>
      </c>
      <c r="K184" s="26">
        <v>18401395000</v>
      </c>
      <c r="L184" s="26" t="s">
        <v>74</v>
      </c>
      <c r="M184" s="4" t="s">
        <v>526</v>
      </c>
      <c r="N184" s="47" t="s">
        <v>117</v>
      </c>
      <c r="O184" s="47" t="s">
        <v>485</v>
      </c>
      <c r="P184" s="26" t="s">
        <v>100</v>
      </c>
      <c r="Q184" s="28" t="s">
        <v>152</v>
      </c>
      <c r="R184" s="28">
        <v>3444259579</v>
      </c>
      <c r="S184" s="28">
        <v>344401001</v>
      </c>
      <c r="T184" s="28" t="s">
        <v>79</v>
      </c>
      <c r="U184" s="34"/>
      <c r="V184" s="28"/>
      <c r="W184" s="28"/>
      <c r="X184" s="27"/>
      <c r="Y184" s="28" t="s">
        <v>75</v>
      </c>
      <c r="Z184" s="28" t="s">
        <v>75</v>
      </c>
      <c r="AA184" s="35"/>
    </row>
    <row r="185" spans="1:55" s="31" customFormat="1" ht="50.25" customHeight="1">
      <c r="A185" s="23">
        <v>158</v>
      </c>
      <c r="B185" s="24"/>
      <c r="C185" s="24"/>
      <c r="D185" s="24" t="s">
        <v>527</v>
      </c>
      <c r="E185" s="24" t="s">
        <v>528</v>
      </c>
      <c r="F185" s="32" t="s">
        <v>533</v>
      </c>
      <c r="G185" s="26"/>
      <c r="H185" s="27">
        <v>876</v>
      </c>
      <c r="I185" s="27" t="s">
        <v>83</v>
      </c>
      <c r="J185" s="28" t="s">
        <v>73</v>
      </c>
      <c r="K185" s="28">
        <v>18401395000</v>
      </c>
      <c r="L185" s="28" t="s">
        <v>74</v>
      </c>
      <c r="M185" s="4" t="s">
        <v>536</v>
      </c>
      <c r="N185" s="47" t="s">
        <v>117</v>
      </c>
      <c r="O185" s="47" t="s">
        <v>81</v>
      </c>
      <c r="P185" s="26" t="s">
        <v>100</v>
      </c>
      <c r="Q185" s="28" t="s">
        <v>152</v>
      </c>
      <c r="R185" s="28">
        <v>3444259579</v>
      </c>
      <c r="S185" s="28">
        <v>344401001</v>
      </c>
      <c r="T185" s="28" t="s">
        <v>79</v>
      </c>
      <c r="U185" s="34"/>
      <c r="V185" s="28"/>
      <c r="W185" s="28"/>
      <c r="X185" s="27"/>
      <c r="Y185" s="28" t="s">
        <v>75</v>
      </c>
      <c r="Z185" s="28" t="s">
        <v>75</v>
      </c>
      <c r="AA185" s="35"/>
    </row>
    <row r="186" spans="1:55" s="31" customFormat="1" ht="50.25" customHeight="1">
      <c r="A186" s="23">
        <v>159</v>
      </c>
      <c r="B186" s="24"/>
      <c r="C186" s="24"/>
      <c r="D186" s="24" t="s">
        <v>529</v>
      </c>
      <c r="E186" s="24" t="s">
        <v>530</v>
      </c>
      <c r="F186" s="32" t="s">
        <v>534</v>
      </c>
      <c r="G186" s="26"/>
      <c r="H186" s="27">
        <v>876</v>
      </c>
      <c r="I186" s="27" t="s">
        <v>83</v>
      </c>
      <c r="J186" s="28" t="s">
        <v>73</v>
      </c>
      <c r="K186" s="28">
        <v>18401395000</v>
      </c>
      <c r="L186" s="28" t="s">
        <v>74</v>
      </c>
      <c r="M186" s="4" t="s">
        <v>537</v>
      </c>
      <c r="N186" s="47" t="s">
        <v>117</v>
      </c>
      <c r="O186" s="47" t="s">
        <v>81</v>
      </c>
      <c r="P186" s="26" t="s">
        <v>100</v>
      </c>
      <c r="Q186" s="28" t="s">
        <v>152</v>
      </c>
      <c r="R186" s="28">
        <v>3444259579</v>
      </c>
      <c r="S186" s="28">
        <v>344401001</v>
      </c>
      <c r="T186" s="28" t="s">
        <v>79</v>
      </c>
      <c r="U186" s="34"/>
      <c r="V186" s="28"/>
      <c r="W186" s="28"/>
      <c r="X186" s="27"/>
      <c r="Y186" s="28" t="s">
        <v>75</v>
      </c>
      <c r="Z186" s="28" t="s">
        <v>75</v>
      </c>
      <c r="AA186" s="35"/>
    </row>
    <row r="187" spans="1:55" s="31" customFormat="1" ht="50.25" customHeight="1">
      <c r="A187" s="23">
        <v>160</v>
      </c>
      <c r="B187" s="24"/>
      <c r="C187" s="24"/>
      <c r="D187" s="24" t="s">
        <v>531</v>
      </c>
      <c r="E187" s="24" t="s">
        <v>532</v>
      </c>
      <c r="F187" s="32" t="s">
        <v>535</v>
      </c>
      <c r="G187" s="26"/>
      <c r="H187" s="27">
        <v>876</v>
      </c>
      <c r="I187" s="27" t="s">
        <v>83</v>
      </c>
      <c r="J187" s="28" t="s">
        <v>73</v>
      </c>
      <c r="K187" s="28">
        <v>18401395000</v>
      </c>
      <c r="L187" s="28" t="s">
        <v>74</v>
      </c>
      <c r="M187" s="4" t="s">
        <v>538</v>
      </c>
      <c r="N187" s="47" t="s">
        <v>117</v>
      </c>
      <c r="O187" s="47" t="s">
        <v>81</v>
      </c>
      <c r="P187" s="26" t="s">
        <v>100</v>
      </c>
      <c r="Q187" s="28" t="s">
        <v>152</v>
      </c>
      <c r="R187" s="28">
        <v>3444259579</v>
      </c>
      <c r="S187" s="28">
        <v>344401001</v>
      </c>
      <c r="T187" s="28" t="s">
        <v>79</v>
      </c>
      <c r="U187" s="34"/>
      <c r="V187" s="28"/>
      <c r="W187" s="28"/>
      <c r="X187" s="27"/>
      <c r="Y187" s="28" t="s">
        <v>75</v>
      </c>
      <c r="Z187" s="28" t="s">
        <v>75</v>
      </c>
      <c r="AA187" s="35"/>
    </row>
    <row r="188" spans="1:55" s="31" customFormat="1" ht="50.25" customHeight="1">
      <c r="A188" s="23">
        <v>161</v>
      </c>
      <c r="B188" s="24"/>
      <c r="C188" s="24"/>
      <c r="D188" s="24" t="s">
        <v>523</v>
      </c>
      <c r="E188" s="24" t="s">
        <v>524</v>
      </c>
      <c r="F188" s="32" t="s">
        <v>539</v>
      </c>
      <c r="G188" s="26"/>
      <c r="H188" s="28">
        <v>796</v>
      </c>
      <c r="I188" s="28" t="s">
        <v>174</v>
      </c>
      <c r="J188" s="26">
        <v>10</v>
      </c>
      <c r="K188" s="26">
        <v>18401395000</v>
      </c>
      <c r="L188" s="26" t="s">
        <v>74</v>
      </c>
      <c r="M188" s="4" t="s">
        <v>540</v>
      </c>
      <c r="N188" s="47" t="s">
        <v>117</v>
      </c>
      <c r="O188" s="47" t="s">
        <v>485</v>
      </c>
      <c r="P188" s="26" t="s">
        <v>100</v>
      </c>
      <c r="Q188" s="28" t="s">
        <v>152</v>
      </c>
      <c r="R188" s="28">
        <v>3444259579</v>
      </c>
      <c r="S188" s="28">
        <v>344401001</v>
      </c>
      <c r="T188" s="28" t="s">
        <v>79</v>
      </c>
      <c r="U188" s="34"/>
      <c r="V188" s="28"/>
      <c r="W188" s="28"/>
      <c r="X188" s="27"/>
      <c r="Y188" s="28" t="s">
        <v>75</v>
      </c>
      <c r="Z188" s="28" t="s">
        <v>75</v>
      </c>
      <c r="AA188" s="35"/>
    </row>
    <row r="189" spans="1:55" s="31" customFormat="1" ht="50.25" customHeight="1">
      <c r="A189" s="23">
        <v>162</v>
      </c>
      <c r="B189" s="24"/>
      <c r="C189" s="24"/>
      <c r="D189" s="24" t="s">
        <v>425</v>
      </c>
      <c r="E189" s="24" t="s">
        <v>425</v>
      </c>
      <c r="F189" s="32" t="s">
        <v>541</v>
      </c>
      <c r="G189" s="26"/>
      <c r="H189" s="27">
        <v>876</v>
      </c>
      <c r="I189" s="27" t="s">
        <v>83</v>
      </c>
      <c r="J189" s="28" t="s">
        <v>73</v>
      </c>
      <c r="K189" s="28">
        <v>18401395000</v>
      </c>
      <c r="L189" s="28" t="s">
        <v>74</v>
      </c>
      <c r="M189" s="4" t="s">
        <v>542</v>
      </c>
      <c r="N189" s="47" t="s">
        <v>117</v>
      </c>
      <c r="O189" s="47" t="s">
        <v>81</v>
      </c>
      <c r="P189" s="26" t="s">
        <v>100</v>
      </c>
      <c r="Q189" s="28" t="s">
        <v>152</v>
      </c>
      <c r="R189" s="28">
        <v>3444259579</v>
      </c>
      <c r="S189" s="28">
        <v>344401001</v>
      </c>
      <c r="T189" s="28" t="s">
        <v>79</v>
      </c>
      <c r="U189" s="34"/>
      <c r="V189" s="28"/>
      <c r="W189" s="28"/>
      <c r="X189" s="27"/>
      <c r="Y189" s="28" t="s">
        <v>75</v>
      </c>
      <c r="Z189" s="28" t="s">
        <v>75</v>
      </c>
      <c r="AA189" s="35"/>
    </row>
    <row r="190" spans="1:55" s="31" customFormat="1" ht="50.25" customHeight="1">
      <c r="A190" s="23">
        <v>163</v>
      </c>
      <c r="B190" s="24"/>
      <c r="C190" s="24"/>
      <c r="D190" s="24" t="s">
        <v>425</v>
      </c>
      <c r="E190" s="24" t="s">
        <v>425</v>
      </c>
      <c r="F190" s="32" t="s">
        <v>541</v>
      </c>
      <c r="G190" s="26"/>
      <c r="H190" s="27">
        <v>876</v>
      </c>
      <c r="I190" s="27" t="s">
        <v>83</v>
      </c>
      <c r="J190" s="28" t="s">
        <v>73</v>
      </c>
      <c r="K190" s="28">
        <v>18401395000</v>
      </c>
      <c r="L190" s="28" t="s">
        <v>74</v>
      </c>
      <c r="M190" s="4" t="s">
        <v>542</v>
      </c>
      <c r="N190" s="47" t="s">
        <v>117</v>
      </c>
      <c r="O190" s="47" t="s">
        <v>81</v>
      </c>
      <c r="P190" s="26" t="s">
        <v>100</v>
      </c>
      <c r="Q190" s="28" t="s">
        <v>152</v>
      </c>
      <c r="R190" s="28">
        <v>3444259579</v>
      </c>
      <c r="S190" s="28">
        <v>344401001</v>
      </c>
      <c r="T190" s="28" t="s">
        <v>79</v>
      </c>
      <c r="U190" s="34"/>
      <c r="V190" s="28"/>
      <c r="W190" s="28"/>
      <c r="X190" s="27"/>
      <c r="Y190" s="28" t="s">
        <v>75</v>
      </c>
      <c r="Z190" s="28" t="s">
        <v>75</v>
      </c>
      <c r="AA190" s="35"/>
    </row>
    <row r="191" spans="1:55" s="31" customFormat="1" ht="50.25" customHeight="1">
      <c r="A191" s="23">
        <v>164</v>
      </c>
      <c r="B191" s="24"/>
      <c r="C191" s="24"/>
      <c r="D191" s="24" t="s">
        <v>425</v>
      </c>
      <c r="E191" s="24" t="s">
        <v>425</v>
      </c>
      <c r="F191" s="32" t="s">
        <v>541</v>
      </c>
      <c r="G191" s="26"/>
      <c r="H191" s="27">
        <v>876</v>
      </c>
      <c r="I191" s="27" t="s">
        <v>83</v>
      </c>
      <c r="J191" s="28" t="s">
        <v>73</v>
      </c>
      <c r="K191" s="28">
        <v>18401395000</v>
      </c>
      <c r="L191" s="28" t="s">
        <v>74</v>
      </c>
      <c r="M191" s="4" t="s">
        <v>542</v>
      </c>
      <c r="N191" s="47" t="s">
        <v>117</v>
      </c>
      <c r="O191" s="47" t="s">
        <v>81</v>
      </c>
      <c r="P191" s="26" t="s">
        <v>100</v>
      </c>
      <c r="Q191" s="28" t="s">
        <v>152</v>
      </c>
      <c r="R191" s="28">
        <v>3444259579</v>
      </c>
      <c r="S191" s="28">
        <v>344401001</v>
      </c>
      <c r="T191" s="28" t="s">
        <v>79</v>
      </c>
      <c r="U191" s="34"/>
      <c r="V191" s="28"/>
      <c r="W191" s="28"/>
      <c r="X191" s="27"/>
      <c r="Y191" s="28" t="s">
        <v>75</v>
      </c>
      <c r="Z191" s="28" t="s">
        <v>75</v>
      </c>
      <c r="AA191" s="35"/>
    </row>
    <row r="192" spans="1:55" s="31" customFormat="1" ht="50.25" customHeight="1">
      <c r="A192" s="23">
        <v>165</v>
      </c>
      <c r="B192" s="24"/>
      <c r="C192" s="24"/>
      <c r="D192" s="24" t="s">
        <v>543</v>
      </c>
      <c r="E192" s="24" t="s">
        <v>544</v>
      </c>
      <c r="F192" s="32" t="s">
        <v>545</v>
      </c>
      <c r="G192" s="26"/>
      <c r="H192" s="28">
        <v>796</v>
      </c>
      <c r="I192" s="28" t="s">
        <v>174</v>
      </c>
      <c r="J192" s="26">
        <v>404</v>
      </c>
      <c r="K192" s="26">
        <v>18401395000</v>
      </c>
      <c r="L192" s="26" t="s">
        <v>74</v>
      </c>
      <c r="M192" s="4" t="s">
        <v>546</v>
      </c>
      <c r="N192" s="47" t="s">
        <v>117</v>
      </c>
      <c r="O192" s="47" t="s">
        <v>92</v>
      </c>
      <c r="P192" s="26" t="s">
        <v>100</v>
      </c>
      <c r="Q192" s="28" t="s">
        <v>152</v>
      </c>
      <c r="R192" s="28">
        <v>3444259579</v>
      </c>
      <c r="S192" s="28">
        <v>344401001</v>
      </c>
      <c r="T192" s="28" t="s">
        <v>79</v>
      </c>
      <c r="U192" s="34"/>
      <c r="V192" s="28"/>
      <c r="W192" s="28"/>
      <c r="X192" s="27"/>
      <c r="Y192" s="28" t="s">
        <v>75</v>
      </c>
      <c r="Z192" s="28" t="s">
        <v>75</v>
      </c>
      <c r="AA192" s="35"/>
    </row>
    <row r="193" spans="1:27" s="31" customFormat="1" ht="50.25" customHeight="1">
      <c r="A193" s="23">
        <v>166</v>
      </c>
      <c r="B193" s="24"/>
      <c r="C193" s="24"/>
      <c r="D193" s="24" t="s">
        <v>400</v>
      </c>
      <c r="E193" s="24" t="s">
        <v>401</v>
      </c>
      <c r="F193" s="32" t="s">
        <v>547</v>
      </c>
      <c r="G193" s="26"/>
      <c r="H193" s="28">
        <v>796</v>
      </c>
      <c r="I193" s="28" t="s">
        <v>174</v>
      </c>
      <c r="J193" s="26">
        <v>373</v>
      </c>
      <c r="K193" s="26">
        <v>18401395000</v>
      </c>
      <c r="L193" s="26" t="s">
        <v>74</v>
      </c>
      <c r="M193" s="4" t="s">
        <v>548</v>
      </c>
      <c r="N193" s="47" t="s">
        <v>117</v>
      </c>
      <c r="O193" s="47" t="s">
        <v>81</v>
      </c>
      <c r="P193" s="26" t="s">
        <v>100</v>
      </c>
      <c r="Q193" s="28" t="s">
        <v>152</v>
      </c>
      <c r="R193" s="28">
        <v>3444259579</v>
      </c>
      <c r="S193" s="28">
        <v>344401001</v>
      </c>
      <c r="T193" s="28" t="s">
        <v>79</v>
      </c>
      <c r="U193" s="34"/>
      <c r="V193" s="28"/>
      <c r="W193" s="28"/>
      <c r="X193" s="27"/>
      <c r="Y193" s="28" t="s">
        <v>75</v>
      </c>
      <c r="Z193" s="28" t="s">
        <v>75</v>
      </c>
      <c r="AA193" s="35"/>
    </row>
    <row r="194" spans="1:27" s="31" customFormat="1" ht="39" customHeight="1">
      <c r="A194" s="23">
        <v>167</v>
      </c>
      <c r="B194" s="24"/>
      <c r="C194" s="24"/>
      <c r="D194" s="24" t="s">
        <v>549</v>
      </c>
      <c r="E194" s="24" t="s">
        <v>550</v>
      </c>
      <c r="F194" s="32" t="s">
        <v>551</v>
      </c>
      <c r="G194" s="26"/>
      <c r="H194" s="27">
        <v>876</v>
      </c>
      <c r="I194" s="27" t="s">
        <v>83</v>
      </c>
      <c r="J194" s="28" t="s">
        <v>73</v>
      </c>
      <c r="K194" s="28">
        <v>18401395000</v>
      </c>
      <c r="L194" s="28" t="s">
        <v>74</v>
      </c>
      <c r="M194" s="4" t="s">
        <v>598</v>
      </c>
      <c r="N194" s="47" t="s">
        <v>117</v>
      </c>
      <c r="O194" s="47" t="s">
        <v>485</v>
      </c>
      <c r="P194" s="26" t="s">
        <v>100</v>
      </c>
      <c r="Q194" s="28" t="s">
        <v>152</v>
      </c>
      <c r="R194" s="28">
        <v>3444259579</v>
      </c>
      <c r="S194" s="28">
        <v>344401001</v>
      </c>
      <c r="T194" s="28" t="s">
        <v>79</v>
      </c>
      <c r="U194" s="34"/>
      <c r="V194" s="28"/>
      <c r="W194" s="28"/>
      <c r="X194" s="27"/>
      <c r="Y194" s="28" t="s">
        <v>75</v>
      </c>
      <c r="Z194" s="28" t="s">
        <v>75</v>
      </c>
      <c r="AA194" s="35"/>
    </row>
    <row r="195" spans="1:27" s="31" customFormat="1" ht="31.5" customHeight="1">
      <c r="A195" s="23">
        <v>168</v>
      </c>
      <c r="B195" s="24"/>
      <c r="C195" s="24"/>
      <c r="D195" s="24" t="s">
        <v>444</v>
      </c>
      <c r="E195" s="24" t="s">
        <v>445</v>
      </c>
      <c r="F195" s="32" t="s">
        <v>552</v>
      </c>
      <c r="G195" s="26"/>
      <c r="H195" s="28">
        <v>796</v>
      </c>
      <c r="I195" s="28" t="s">
        <v>174</v>
      </c>
      <c r="J195" s="26">
        <v>373</v>
      </c>
      <c r="K195" s="26">
        <v>18401395000</v>
      </c>
      <c r="L195" s="26" t="s">
        <v>74</v>
      </c>
      <c r="M195" s="4" t="s">
        <v>553</v>
      </c>
      <c r="N195" s="47" t="s">
        <v>117</v>
      </c>
      <c r="O195" s="47" t="s">
        <v>485</v>
      </c>
      <c r="P195" s="26" t="s">
        <v>100</v>
      </c>
      <c r="Q195" s="28" t="s">
        <v>152</v>
      </c>
      <c r="R195" s="28">
        <v>3444259579</v>
      </c>
      <c r="S195" s="28">
        <v>344401001</v>
      </c>
      <c r="T195" s="28" t="s">
        <v>79</v>
      </c>
      <c r="U195" s="34"/>
      <c r="V195" s="28"/>
      <c r="W195" s="28"/>
      <c r="X195" s="27"/>
      <c r="Y195" s="28" t="s">
        <v>75</v>
      </c>
      <c r="Z195" s="28" t="s">
        <v>75</v>
      </c>
      <c r="AA195" s="35"/>
    </row>
    <row r="196" spans="1:27" s="31" customFormat="1" ht="39" customHeight="1">
      <c r="A196" s="69">
        <v>169</v>
      </c>
      <c r="B196" s="97"/>
      <c r="C196" s="97"/>
      <c r="D196" s="97" t="s">
        <v>444</v>
      </c>
      <c r="E196" s="97" t="s">
        <v>554</v>
      </c>
      <c r="F196" s="98" t="s">
        <v>555</v>
      </c>
      <c r="G196" s="74"/>
      <c r="H196" s="73">
        <v>796</v>
      </c>
      <c r="I196" s="73" t="s">
        <v>174</v>
      </c>
      <c r="J196" s="74">
        <v>140</v>
      </c>
      <c r="K196" s="74">
        <v>18401395000</v>
      </c>
      <c r="L196" s="74" t="s">
        <v>74</v>
      </c>
      <c r="M196" s="99" t="s">
        <v>192</v>
      </c>
      <c r="N196" s="76" t="s">
        <v>117</v>
      </c>
      <c r="O196" s="76" t="s">
        <v>81</v>
      </c>
      <c r="P196" s="74" t="s">
        <v>100</v>
      </c>
      <c r="Q196" s="73" t="s">
        <v>152</v>
      </c>
      <c r="R196" s="73">
        <v>3444259579</v>
      </c>
      <c r="S196" s="73">
        <v>344401001</v>
      </c>
      <c r="T196" s="73" t="s">
        <v>79</v>
      </c>
      <c r="U196" s="102"/>
      <c r="V196" s="73"/>
      <c r="W196" s="73"/>
      <c r="X196" s="72"/>
      <c r="Y196" s="73" t="s">
        <v>75</v>
      </c>
      <c r="Z196" s="73" t="s">
        <v>75</v>
      </c>
      <c r="AA196" s="70"/>
    </row>
    <row r="197" spans="1:27" s="31" customFormat="1" ht="39" customHeight="1">
      <c r="A197" s="23">
        <v>170</v>
      </c>
      <c r="B197" s="24"/>
      <c r="C197" s="24"/>
      <c r="D197" s="24" t="s">
        <v>267</v>
      </c>
      <c r="E197" s="24" t="s">
        <v>557</v>
      </c>
      <c r="F197" s="32" t="s">
        <v>558</v>
      </c>
      <c r="G197" s="26"/>
      <c r="H197" s="28">
        <v>796</v>
      </c>
      <c r="I197" s="28" t="s">
        <v>174</v>
      </c>
      <c r="J197" s="26">
        <v>214</v>
      </c>
      <c r="K197" s="26">
        <v>18401395000</v>
      </c>
      <c r="L197" s="26" t="s">
        <v>74</v>
      </c>
      <c r="M197" s="4" t="s">
        <v>560</v>
      </c>
      <c r="N197" s="47" t="s">
        <v>117</v>
      </c>
      <c r="O197" s="47" t="s">
        <v>92</v>
      </c>
      <c r="P197" s="28" t="s">
        <v>80</v>
      </c>
      <c r="Q197" s="28" t="s">
        <v>78</v>
      </c>
      <c r="R197" s="28">
        <v>3444259579</v>
      </c>
      <c r="S197" s="28">
        <v>344401001</v>
      </c>
      <c r="T197" s="28" t="s">
        <v>79</v>
      </c>
      <c r="U197" s="34"/>
      <c r="V197" s="28"/>
      <c r="W197" s="28"/>
      <c r="X197" s="27"/>
      <c r="Y197" s="28" t="s">
        <v>75</v>
      </c>
      <c r="Z197" s="28" t="s">
        <v>75</v>
      </c>
      <c r="AA197" s="35"/>
    </row>
    <row r="198" spans="1:27" s="31" customFormat="1" ht="39" customHeight="1">
      <c r="A198" s="23">
        <v>171</v>
      </c>
      <c r="B198" s="24"/>
      <c r="C198" s="24"/>
      <c r="D198" s="24" t="s">
        <v>267</v>
      </c>
      <c r="E198" s="24" t="s">
        <v>557</v>
      </c>
      <c r="F198" s="32" t="s">
        <v>559</v>
      </c>
      <c r="G198" s="26"/>
      <c r="H198" s="27">
        <v>876</v>
      </c>
      <c r="I198" s="27" t="s">
        <v>83</v>
      </c>
      <c r="J198" s="28" t="s">
        <v>73</v>
      </c>
      <c r="K198" s="26">
        <v>18401395000</v>
      </c>
      <c r="L198" s="26" t="s">
        <v>74</v>
      </c>
      <c r="M198" s="4" t="s">
        <v>561</v>
      </c>
      <c r="N198" s="47" t="s">
        <v>117</v>
      </c>
      <c r="O198" s="47" t="s">
        <v>81</v>
      </c>
      <c r="P198" s="28" t="s">
        <v>80</v>
      </c>
      <c r="Q198" s="28" t="s">
        <v>78</v>
      </c>
      <c r="R198" s="28">
        <v>3444259579</v>
      </c>
      <c r="S198" s="28">
        <v>344401001</v>
      </c>
      <c r="T198" s="28" t="s">
        <v>79</v>
      </c>
      <c r="U198" s="34"/>
      <c r="V198" s="28"/>
      <c r="W198" s="28"/>
      <c r="X198" s="27"/>
      <c r="Y198" s="28" t="s">
        <v>75</v>
      </c>
      <c r="Z198" s="28" t="s">
        <v>75</v>
      </c>
      <c r="AA198" s="35"/>
    </row>
    <row r="199" spans="1:27" s="31" customFormat="1" ht="39" customHeight="1">
      <c r="A199" s="23">
        <v>172</v>
      </c>
      <c r="B199" s="24"/>
      <c r="C199" s="24"/>
      <c r="D199" s="24" t="s">
        <v>267</v>
      </c>
      <c r="E199" s="24" t="s">
        <v>557</v>
      </c>
      <c r="F199" s="32" t="s">
        <v>562</v>
      </c>
      <c r="G199" s="26"/>
      <c r="H199" s="27">
        <v>876</v>
      </c>
      <c r="I199" s="27" t="s">
        <v>83</v>
      </c>
      <c r="J199" s="28" t="s">
        <v>73</v>
      </c>
      <c r="K199" s="26">
        <v>18401395000</v>
      </c>
      <c r="L199" s="26" t="s">
        <v>74</v>
      </c>
      <c r="M199" s="4" t="s">
        <v>563</v>
      </c>
      <c r="N199" s="47" t="s">
        <v>117</v>
      </c>
      <c r="O199" s="47" t="s">
        <v>81</v>
      </c>
      <c r="P199" s="28" t="s">
        <v>80</v>
      </c>
      <c r="Q199" s="28" t="s">
        <v>78</v>
      </c>
      <c r="R199" s="28">
        <v>3444259579</v>
      </c>
      <c r="S199" s="28">
        <v>344401001</v>
      </c>
      <c r="T199" s="28" t="s">
        <v>79</v>
      </c>
      <c r="U199" s="34"/>
      <c r="V199" s="28"/>
      <c r="W199" s="28"/>
      <c r="X199" s="27"/>
      <c r="Y199" s="28" t="s">
        <v>75</v>
      </c>
      <c r="Z199" s="28" t="s">
        <v>75</v>
      </c>
      <c r="AA199" s="35"/>
    </row>
    <row r="200" spans="1:27" s="31" customFormat="1" ht="48" customHeight="1">
      <c r="A200" s="23">
        <v>173</v>
      </c>
      <c r="B200" s="24"/>
      <c r="C200" s="24"/>
      <c r="D200" s="24" t="s">
        <v>163</v>
      </c>
      <c r="E200" s="24" t="s">
        <v>164</v>
      </c>
      <c r="F200" s="32" t="s">
        <v>208</v>
      </c>
      <c r="G200" s="26"/>
      <c r="H200" s="28">
        <v>166</v>
      </c>
      <c r="I200" s="28" t="s">
        <v>119</v>
      </c>
      <c r="J200" s="58">
        <v>15500</v>
      </c>
      <c r="K200" s="26">
        <v>18401395000</v>
      </c>
      <c r="L200" s="26" t="s">
        <v>74</v>
      </c>
      <c r="M200" s="4" t="s">
        <v>564</v>
      </c>
      <c r="N200" s="24" t="s">
        <v>117</v>
      </c>
      <c r="O200" s="47" t="s">
        <v>276</v>
      </c>
      <c r="P200" s="28" t="s">
        <v>80</v>
      </c>
      <c r="Q200" s="28" t="s">
        <v>78</v>
      </c>
      <c r="R200" s="26">
        <v>3444259579</v>
      </c>
      <c r="S200" s="26">
        <v>344401001</v>
      </c>
      <c r="T200" s="26" t="s">
        <v>79</v>
      </c>
      <c r="U200" s="29"/>
      <c r="V200" s="26"/>
      <c r="W200" s="26"/>
      <c r="X200" s="30"/>
      <c r="Y200" s="26" t="s">
        <v>75</v>
      </c>
      <c r="Z200" s="26" t="s">
        <v>75</v>
      </c>
      <c r="AA200" s="25"/>
    </row>
    <row r="201" spans="1:27" s="31" customFormat="1" ht="48" customHeight="1">
      <c r="A201" s="23">
        <v>174</v>
      </c>
      <c r="B201" s="24"/>
      <c r="C201" s="24"/>
      <c r="D201" s="24" t="s">
        <v>302</v>
      </c>
      <c r="E201" s="24" t="s">
        <v>303</v>
      </c>
      <c r="F201" s="32" t="s">
        <v>567</v>
      </c>
      <c r="G201" s="26"/>
      <c r="H201" s="28">
        <v>796</v>
      </c>
      <c r="I201" s="28" t="s">
        <v>174</v>
      </c>
      <c r="J201" s="26">
        <v>1</v>
      </c>
      <c r="K201" s="26">
        <v>18401395000</v>
      </c>
      <c r="L201" s="26" t="s">
        <v>74</v>
      </c>
      <c r="M201" s="4" t="s">
        <v>568</v>
      </c>
      <c r="N201" s="47" t="s">
        <v>117</v>
      </c>
      <c r="O201" s="47" t="s">
        <v>92</v>
      </c>
      <c r="P201" s="28" t="s">
        <v>80</v>
      </c>
      <c r="Q201" s="28" t="s">
        <v>78</v>
      </c>
      <c r="R201" s="28">
        <v>3444259579</v>
      </c>
      <c r="S201" s="28">
        <v>344401001</v>
      </c>
      <c r="T201" s="28" t="s">
        <v>79</v>
      </c>
      <c r="U201" s="34"/>
      <c r="V201" s="28"/>
      <c r="W201" s="28"/>
      <c r="X201" s="27"/>
      <c r="Y201" s="28" t="s">
        <v>75</v>
      </c>
      <c r="Z201" s="28" t="s">
        <v>75</v>
      </c>
      <c r="AA201" s="35"/>
    </row>
    <row r="202" spans="1:27" s="31" customFormat="1" ht="48" customHeight="1">
      <c r="A202" s="23">
        <v>175</v>
      </c>
      <c r="B202" s="24"/>
      <c r="C202" s="24"/>
      <c r="D202" s="24" t="s">
        <v>302</v>
      </c>
      <c r="E202" s="24" t="s">
        <v>303</v>
      </c>
      <c r="F202" s="32" t="s">
        <v>569</v>
      </c>
      <c r="G202" s="26"/>
      <c r="H202" s="28">
        <v>796</v>
      </c>
      <c r="I202" s="28" t="s">
        <v>174</v>
      </c>
      <c r="J202" s="26">
        <v>1</v>
      </c>
      <c r="K202" s="26">
        <v>18401395000</v>
      </c>
      <c r="L202" s="26" t="s">
        <v>74</v>
      </c>
      <c r="M202" s="4" t="s">
        <v>570</v>
      </c>
      <c r="N202" s="47" t="s">
        <v>117</v>
      </c>
      <c r="O202" s="47" t="s">
        <v>81</v>
      </c>
      <c r="P202" s="28" t="s">
        <v>80</v>
      </c>
      <c r="Q202" s="28" t="s">
        <v>78</v>
      </c>
      <c r="R202" s="28">
        <v>3444259579</v>
      </c>
      <c r="S202" s="28">
        <v>344401001</v>
      </c>
      <c r="T202" s="28" t="s">
        <v>79</v>
      </c>
      <c r="U202" s="34"/>
      <c r="V202" s="28"/>
      <c r="W202" s="28"/>
      <c r="X202" s="27"/>
      <c r="Y202" s="28" t="s">
        <v>75</v>
      </c>
      <c r="Z202" s="28" t="s">
        <v>75</v>
      </c>
      <c r="AA202" s="35"/>
    </row>
    <row r="203" spans="1:27" s="31" customFormat="1" ht="48" customHeight="1">
      <c r="A203" s="23">
        <v>176</v>
      </c>
      <c r="B203" s="24"/>
      <c r="C203" s="24"/>
      <c r="D203" s="24" t="s">
        <v>571</v>
      </c>
      <c r="E203" s="24" t="s">
        <v>572</v>
      </c>
      <c r="F203" s="32" t="s">
        <v>573</v>
      </c>
      <c r="G203" s="26"/>
      <c r="H203" s="28">
        <v>796</v>
      </c>
      <c r="I203" s="28" t="s">
        <v>174</v>
      </c>
      <c r="J203" s="26">
        <v>13</v>
      </c>
      <c r="K203" s="26">
        <v>18401395000</v>
      </c>
      <c r="L203" s="26" t="s">
        <v>74</v>
      </c>
      <c r="M203" s="4" t="s">
        <v>574</v>
      </c>
      <c r="N203" s="47" t="s">
        <v>117</v>
      </c>
      <c r="O203" s="47" t="s">
        <v>91</v>
      </c>
      <c r="P203" s="26" t="s">
        <v>100</v>
      </c>
      <c r="Q203" s="28" t="s">
        <v>152</v>
      </c>
      <c r="R203" s="28">
        <v>3444259579</v>
      </c>
      <c r="S203" s="28">
        <v>344401001</v>
      </c>
      <c r="T203" s="28" t="s">
        <v>79</v>
      </c>
      <c r="U203" s="34"/>
      <c r="V203" s="28"/>
      <c r="W203" s="28"/>
      <c r="X203" s="27"/>
      <c r="Y203" s="28" t="s">
        <v>75</v>
      </c>
      <c r="Z203" s="28" t="s">
        <v>75</v>
      </c>
      <c r="AA203" s="35"/>
    </row>
    <row r="204" spans="1:27" s="31" customFormat="1" ht="45.75" customHeight="1">
      <c r="A204" s="23">
        <v>177</v>
      </c>
      <c r="B204" s="24"/>
      <c r="C204" s="24"/>
      <c r="D204" s="24" t="s">
        <v>421</v>
      </c>
      <c r="E204" s="24" t="s">
        <v>422</v>
      </c>
      <c r="F204" s="32" t="s">
        <v>423</v>
      </c>
      <c r="G204" s="26"/>
      <c r="H204" s="28">
        <v>876</v>
      </c>
      <c r="I204" s="28" t="s">
        <v>83</v>
      </c>
      <c r="J204" s="28">
        <v>1</v>
      </c>
      <c r="K204" s="26">
        <v>18401395000</v>
      </c>
      <c r="L204" s="26" t="s">
        <v>74</v>
      </c>
      <c r="M204" s="4" t="s">
        <v>575</v>
      </c>
      <c r="N204" s="47" t="s">
        <v>117</v>
      </c>
      <c r="O204" s="24" t="s">
        <v>413</v>
      </c>
      <c r="P204" s="26" t="s">
        <v>80</v>
      </c>
      <c r="Q204" s="26" t="s">
        <v>78</v>
      </c>
      <c r="R204" s="82">
        <v>3444259579</v>
      </c>
      <c r="S204" s="82">
        <v>344401001</v>
      </c>
      <c r="T204" s="82" t="s">
        <v>79</v>
      </c>
      <c r="U204" s="83"/>
      <c r="V204" s="84" t="s">
        <v>0</v>
      </c>
      <c r="W204" s="80" t="s">
        <v>0</v>
      </c>
      <c r="X204" s="80"/>
      <c r="Y204" s="85" t="s">
        <v>75</v>
      </c>
      <c r="Z204" s="85" t="s">
        <v>75</v>
      </c>
      <c r="AA204" s="80"/>
    </row>
    <row r="205" spans="1:27" s="31" customFormat="1" ht="57.75" customHeight="1">
      <c r="A205" s="69">
        <v>178</v>
      </c>
      <c r="B205" s="97"/>
      <c r="C205" s="97"/>
      <c r="D205" s="97" t="s">
        <v>576</v>
      </c>
      <c r="E205" s="97" t="s">
        <v>577</v>
      </c>
      <c r="F205" s="98" t="s">
        <v>578</v>
      </c>
      <c r="G205" s="74"/>
      <c r="H205" s="73">
        <v>876</v>
      </c>
      <c r="I205" s="73" t="s">
        <v>83</v>
      </c>
      <c r="J205" s="73">
        <v>1</v>
      </c>
      <c r="K205" s="74">
        <v>18401395000</v>
      </c>
      <c r="L205" s="74" t="s">
        <v>74</v>
      </c>
      <c r="M205" s="99" t="s">
        <v>579</v>
      </c>
      <c r="N205" s="76" t="s">
        <v>117</v>
      </c>
      <c r="O205" s="97" t="s">
        <v>413</v>
      </c>
      <c r="P205" s="74" t="s">
        <v>100</v>
      </c>
      <c r="Q205" s="73" t="s">
        <v>152</v>
      </c>
      <c r="R205" s="73">
        <v>3444259579</v>
      </c>
      <c r="S205" s="73">
        <v>344401001</v>
      </c>
      <c r="T205" s="73" t="s">
        <v>79</v>
      </c>
      <c r="U205" s="102"/>
      <c r="V205" s="73"/>
      <c r="W205" s="73"/>
      <c r="X205" s="72"/>
      <c r="Y205" s="73" t="s">
        <v>75</v>
      </c>
      <c r="Z205" s="73" t="s">
        <v>75</v>
      </c>
      <c r="AA205" s="70"/>
    </row>
    <row r="206" spans="1:27" s="94" customFormat="1" ht="55.5" customHeight="1">
      <c r="A206" s="23">
        <v>179</v>
      </c>
      <c r="B206" s="24"/>
      <c r="C206" s="24"/>
      <c r="D206" s="24" t="s">
        <v>302</v>
      </c>
      <c r="E206" s="24" t="s">
        <v>303</v>
      </c>
      <c r="F206" s="32" t="s">
        <v>580</v>
      </c>
      <c r="G206" s="26"/>
      <c r="H206" s="28">
        <v>796</v>
      </c>
      <c r="I206" s="28" t="s">
        <v>174</v>
      </c>
      <c r="J206" s="26">
        <v>2</v>
      </c>
      <c r="K206" s="26">
        <v>18401395000</v>
      </c>
      <c r="L206" s="26" t="s">
        <v>74</v>
      </c>
      <c r="M206" s="4" t="s">
        <v>581</v>
      </c>
      <c r="N206" s="47" t="s">
        <v>117</v>
      </c>
      <c r="O206" s="47" t="s">
        <v>148</v>
      </c>
      <c r="P206" s="28" t="s">
        <v>80</v>
      </c>
      <c r="Q206" s="28" t="s">
        <v>78</v>
      </c>
      <c r="R206" s="28">
        <v>3444259579</v>
      </c>
      <c r="S206" s="28">
        <v>344401001</v>
      </c>
      <c r="T206" s="28" t="s">
        <v>79</v>
      </c>
      <c r="U206" s="34"/>
      <c r="V206" s="28"/>
      <c r="W206" s="28"/>
      <c r="X206" s="27"/>
      <c r="Y206" s="28" t="s">
        <v>75</v>
      </c>
      <c r="Z206" s="28" t="s">
        <v>75</v>
      </c>
      <c r="AA206" s="35"/>
    </row>
    <row r="207" spans="1:27" s="94" customFormat="1" ht="55.5" customHeight="1">
      <c r="A207" s="23">
        <v>180</v>
      </c>
      <c r="B207" s="24"/>
      <c r="C207" s="24"/>
      <c r="D207" s="24" t="s">
        <v>302</v>
      </c>
      <c r="E207" s="24" t="s">
        <v>303</v>
      </c>
      <c r="F207" s="32" t="s">
        <v>582</v>
      </c>
      <c r="G207" s="26"/>
      <c r="H207" s="28">
        <v>796</v>
      </c>
      <c r="I207" s="28" t="s">
        <v>174</v>
      </c>
      <c r="J207" s="26">
        <v>1</v>
      </c>
      <c r="K207" s="26">
        <v>18401395000</v>
      </c>
      <c r="L207" s="26" t="s">
        <v>74</v>
      </c>
      <c r="M207" s="4" t="s">
        <v>583</v>
      </c>
      <c r="N207" s="47" t="s">
        <v>117</v>
      </c>
      <c r="O207" s="47" t="s">
        <v>148</v>
      </c>
      <c r="P207" s="28" t="s">
        <v>80</v>
      </c>
      <c r="Q207" s="28" t="s">
        <v>78</v>
      </c>
      <c r="R207" s="28">
        <v>3444259579</v>
      </c>
      <c r="S207" s="28">
        <v>344401001</v>
      </c>
      <c r="T207" s="28" t="s">
        <v>79</v>
      </c>
      <c r="U207" s="34"/>
      <c r="V207" s="28"/>
      <c r="W207" s="28"/>
      <c r="X207" s="27"/>
      <c r="Y207" s="28" t="s">
        <v>75</v>
      </c>
      <c r="Z207" s="28" t="s">
        <v>75</v>
      </c>
      <c r="AA207" s="35"/>
    </row>
    <row r="208" spans="1:27" s="94" customFormat="1" ht="55.5" customHeight="1">
      <c r="A208" s="23">
        <v>181</v>
      </c>
      <c r="B208" s="24"/>
      <c r="C208" s="24"/>
      <c r="D208" s="24" t="s">
        <v>302</v>
      </c>
      <c r="E208" s="24" t="s">
        <v>303</v>
      </c>
      <c r="F208" s="32" t="s">
        <v>584</v>
      </c>
      <c r="G208" s="26"/>
      <c r="H208" s="28">
        <v>796</v>
      </c>
      <c r="I208" s="28" t="s">
        <v>174</v>
      </c>
      <c r="J208" s="26">
        <v>1</v>
      </c>
      <c r="K208" s="26">
        <v>18401395000</v>
      </c>
      <c r="L208" s="26" t="s">
        <v>74</v>
      </c>
      <c r="M208" s="4" t="s">
        <v>585</v>
      </c>
      <c r="N208" s="47" t="s">
        <v>117</v>
      </c>
      <c r="O208" s="47" t="s">
        <v>148</v>
      </c>
      <c r="P208" s="28" t="s">
        <v>80</v>
      </c>
      <c r="Q208" s="28" t="s">
        <v>78</v>
      </c>
      <c r="R208" s="28">
        <v>3444259579</v>
      </c>
      <c r="S208" s="28">
        <v>344401001</v>
      </c>
      <c r="T208" s="28" t="s">
        <v>79</v>
      </c>
      <c r="U208" s="34"/>
      <c r="V208" s="28"/>
      <c r="W208" s="28"/>
      <c r="X208" s="27"/>
      <c r="Y208" s="28" t="s">
        <v>75</v>
      </c>
      <c r="Z208" s="28" t="s">
        <v>75</v>
      </c>
      <c r="AA208" s="35"/>
    </row>
    <row r="209" spans="1:27" s="94" customFormat="1" ht="55.5" customHeight="1">
      <c r="A209" s="23">
        <v>182</v>
      </c>
      <c r="B209" s="24"/>
      <c r="C209" s="24"/>
      <c r="D209" s="24" t="s">
        <v>302</v>
      </c>
      <c r="E209" s="24" t="s">
        <v>303</v>
      </c>
      <c r="F209" s="32" t="s">
        <v>586</v>
      </c>
      <c r="G209" s="26"/>
      <c r="H209" s="28">
        <v>796</v>
      </c>
      <c r="I209" s="28" t="s">
        <v>174</v>
      </c>
      <c r="J209" s="26">
        <v>1</v>
      </c>
      <c r="K209" s="26">
        <v>18401395000</v>
      </c>
      <c r="L209" s="26" t="s">
        <v>74</v>
      </c>
      <c r="M209" s="4" t="s">
        <v>587</v>
      </c>
      <c r="N209" s="47" t="s">
        <v>117</v>
      </c>
      <c r="O209" s="47" t="s">
        <v>148</v>
      </c>
      <c r="P209" s="28" t="s">
        <v>80</v>
      </c>
      <c r="Q209" s="28" t="s">
        <v>78</v>
      </c>
      <c r="R209" s="28">
        <v>3444259579</v>
      </c>
      <c r="S209" s="28">
        <v>344401001</v>
      </c>
      <c r="T209" s="28" t="s">
        <v>79</v>
      </c>
      <c r="U209" s="34"/>
      <c r="V209" s="28"/>
      <c r="W209" s="28"/>
      <c r="X209" s="27"/>
      <c r="Y209" s="28" t="s">
        <v>75</v>
      </c>
      <c r="Z209" s="28" t="s">
        <v>75</v>
      </c>
      <c r="AA209" s="35"/>
    </row>
    <row r="210" spans="1:27" s="94" customFormat="1" ht="55.5" customHeight="1">
      <c r="A210" s="23">
        <v>183</v>
      </c>
      <c r="B210" s="24"/>
      <c r="C210" s="24"/>
      <c r="D210" s="24" t="s">
        <v>302</v>
      </c>
      <c r="E210" s="24" t="s">
        <v>303</v>
      </c>
      <c r="F210" s="32" t="s">
        <v>588</v>
      </c>
      <c r="G210" s="26"/>
      <c r="H210" s="28">
        <v>796</v>
      </c>
      <c r="I210" s="28" t="s">
        <v>174</v>
      </c>
      <c r="J210" s="26">
        <v>1</v>
      </c>
      <c r="K210" s="26">
        <v>18401395000</v>
      </c>
      <c r="L210" s="26" t="s">
        <v>74</v>
      </c>
      <c r="M210" s="4" t="s">
        <v>589</v>
      </c>
      <c r="N210" s="47" t="s">
        <v>117</v>
      </c>
      <c r="O210" s="47" t="s">
        <v>148</v>
      </c>
      <c r="P210" s="28" t="s">
        <v>80</v>
      </c>
      <c r="Q210" s="28" t="s">
        <v>78</v>
      </c>
      <c r="R210" s="28">
        <v>3444259579</v>
      </c>
      <c r="S210" s="28">
        <v>344401001</v>
      </c>
      <c r="T210" s="28" t="s">
        <v>79</v>
      </c>
      <c r="U210" s="34"/>
      <c r="V210" s="28"/>
      <c r="W210" s="28"/>
      <c r="X210" s="27"/>
      <c r="Y210" s="28" t="s">
        <v>75</v>
      </c>
      <c r="Z210" s="28" t="s">
        <v>75</v>
      </c>
      <c r="AA210" s="35"/>
    </row>
    <row r="211" spans="1:27" s="94" customFormat="1" ht="55.5" customHeight="1">
      <c r="A211" s="23">
        <v>184</v>
      </c>
      <c r="B211" s="24"/>
      <c r="C211" s="24"/>
      <c r="D211" s="24" t="s">
        <v>302</v>
      </c>
      <c r="E211" s="24" t="s">
        <v>303</v>
      </c>
      <c r="F211" s="32" t="s">
        <v>590</v>
      </c>
      <c r="G211" s="26"/>
      <c r="H211" s="28">
        <v>796</v>
      </c>
      <c r="I211" s="28" t="s">
        <v>174</v>
      </c>
      <c r="J211" s="26">
        <v>1</v>
      </c>
      <c r="K211" s="26">
        <v>18401395000</v>
      </c>
      <c r="L211" s="26" t="s">
        <v>74</v>
      </c>
      <c r="M211" s="4" t="s">
        <v>591</v>
      </c>
      <c r="N211" s="47" t="s">
        <v>117</v>
      </c>
      <c r="O211" s="47" t="s">
        <v>117</v>
      </c>
      <c r="P211" s="28" t="s">
        <v>80</v>
      </c>
      <c r="Q211" s="28" t="s">
        <v>78</v>
      </c>
      <c r="R211" s="28">
        <v>3444259579</v>
      </c>
      <c r="S211" s="28">
        <v>344401001</v>
      </c>
      <c r="T211" s="28" t="s">
        <v>79</v>
      </c>
      <c r="U211" s="34"/>
      <c r="V211" s="28"/>
      <c r="W211" s="28"/>
      <c r="X211" s="27"/>
      <c r="Y211" s="28" t="s">
        <v>75</v>
      </c>
      <c r="Z211" s="28" t="s">
        <v>75</v>
      </c>
      <c r="AA211" s="35"/>
    </row>
    <row r="212" spans="1:27" s="94" customFormat="1" ht="55.5" customHeight="1">
      <c r="A212" s="23">
        <v>185</v>
      </c>
      <c r="B212" s="24"/>
      <c r="C212" s="24"/>
      <c r="D212" s="24" t="s">
        <v>302</v>
      </c>
      <c r="E212" s="24" t="s">
        <v>303</v>
      </c>
      <c r="F212" s="32" t="s">
        <v>592</v>
      </c>
      <c r="G212" s="26"/>
      <c r="H212" s="28">
        <v>796</v>
      </c>
      <c r="I212" s="28" t="s">
        <v>174</v>
      </c>
      <c r="J212" s="26">
        <v>1</v>
      </c>
      <c r="K212" s="26">
        <v>18401395000</v>
      </c>
      <c r="L212" s="26" t="s">
        <v>74</v>
      </c>
      <c r="M212" s="4" t="s">
        <v>593</v>
      </c>
      <c r="N212" s="47" t="s">
        <v>117</v>
      </c>
      <c r="O212" s="47" t="s">
        <v>217</v>
      </c>
      <c r="P212" s="28" t="s">
        <v>80</v>
      </c>
      <c r="Q212" s="28" t="s">
        <v>78</v>
      </c>
      <c r="R212" s="28">
        <v>3444259579</v>
      </c>
      <c r="S212" s="28">
        <v>344401001</v>
      </c>
      <c r="T212" s="28" t="s">
        <v>79</v>
      </c>
      <c r="U212" s="34"/>
      <c r="V212" s="28"/>
      <c r="W212" s="28"/>
      <c r="X212" s="27"/>
      <c r="Y212" s="28" t="s">
        <v>75</v>
      </c>
      <c r="Z212" s="28" t="s">
        <v>75</v>
      </c>
      <c r="AA212" s="35"/>
    </row>
    <row r="213" spans="1:27" s="94" customFormat="1" ht="55.5" customHeight="1">
      <c r="A213" s="23">
        <v>186</v>
      </c>
      <c r="B213" s="24"/>
      <c r="C213" s="24"/>
      <c r="D213" s="24" t="s">
        <v>302</v>
      </c>
      <c r="E213" s="24" t="s">
        <v>303</v>
      </c>
      <c r="F213" s="32" t="s">
        <v>594</v>
      </c>
      <c r="G213" s="26"/>
      <c r="H213" s="28">
        <v>796</v>
      </c>
      <c r="I213" s="28" t="s">
        <v>174</v>
      </c>
      <c r="J213" s="26">
        <v>3</v>
      </c>
      <c r="K213" s="26">
        <v>18401395000</v>
      </c>
      <c r="L213" s="26" t="s">
        <v>74</v>
      </c>
      <c r="M213" s="4" t="s">
        <v>595</v>
      </c>
      <c r="N213" s="47" t="s">
        <v>117</v>
      </c>
      <c r="O213" s="47" t="s">
        <v>117</v>
      </c>
      <c r="P213" s="28" t="s">
        <v>80</v>
      </c>
      <c r="Q213" s="28" t="s">
        <v>78</v>
      </c>
      <c r="R213" s="28">
        <v>3444259579</v>
      </c>
      <c r="S213" s="28">
        <v>344401001</v>
      </c>
      <c r="T213" s="28" t="s">
        <v>79</v>
      </c>
      <c r="U213" s="34"/>
      <c r="V213" s="28"/>
      <c r="W213" s="28"/>
      <c r="X213" s="27"/>
      <c r="Y213" s="28" t="s">
        <v>75</v>
      </c>
      <c r="Z213" s="28" t="s">
        <v>75</v>
      </c>
      <c r="AA213" s="35"/>
    </row>
    <row r="214" spans="1:27" s="94" customFormat="1" ht="45" customHeight="1">
      <c r="A214" s="23">
        <v>187</v>
      </c>
      <c r="B214" s="24"/>
      <c r="C214" s="24"/>
      <c r="D214" s="24" t="s">
        <v>302</v>
      </c>
      <c r="E214" s="24" t="s">
        <v>303</v>
      </c>
      <c r="F214" s="32" t="s">
        <v>596</v>
      </c>
      <c r="G214" s="26"/>
      <c r="H214" s="28">
        <v>796</v>
      </c>
      <c r="I214" s="28" t="s">
        <v>174</v>
      </c>
      <c r="J214" s="26">
        <v>3</v>
      </c>
      <c r="K214" s="26">
        <v>18401395000</v>
      </c>
      <c r="L214" s="26" t="s">
        <v>74</v>
      </c>
      <c r="M214" s="4" t="s">
        <v>597</v>
      </c>
      <c r="N214" s="47" t="s">
        <v>117</v>
      </c>
      <c r="O214" s="47" t="s">
        <v>117</v>
      </c>
      <c r="P214" s="28" t="s">
        <v>80</v>
      </c>
      <c r="Q214" s="28" t="s">
        <v>78</v>
      </c>
      <c r="R214" s="28">
        <v>3444259579</v>
      </c>
      <c r="S214" s="28">
        <v>344401001</v>
      </c>
      <c r="T214" s="28" t="s">
        <v>79</v>
      </c>
      <c r="U214" s="34"/>
      <c r="V214" s="28"/>
      <c r="W214" s="28"/>
      <c r="X214" s="27"/>
      <c r="Y214" s="28" t="s">
        <v>75</v>
      </c>
      <c r="Z214" s="28" t="s">
        <v>75</v>
      </c>
      <c r="AA214" s="35"/>
    </row>
    <row r="215" spans="1:27" s="114" customFormat="1" ht="39" customHeight="1">
      <c r="A215" s="26">
        <v>188</v>
      </c>
      <c r="B215" s="112"/>
      <c r="C215" s="112"/>
      <c r="D215" s="24" t="s">
        <v>267</v>
      </c>
      <c r="E215" s="24" t="s">
        <v>557</v>
      </c>
      <c r="F215" s="25" t="s">
        <v>558</v>
      </c>
      <c r="G215" s="26"/>
      <c r="H215" s="28">
        <v>796</v>
      </c>
      <c r="I215" s="28" t="s">
        <v>174</v>
      </c>
      <c r="J215" s="26">
        <v>214</v>
      </c>
      <c r="K215" s="111" t="s">
        <v>601</v>
      </c>
      <c r="L215" s="26" t="s">
        <v>74</v>
      </c>
      <c r="M215" s="4" t="s">
        <v>560</v>
      </c>
      <c r="N215" s="47" t="s">
        <v>117</v>
      </c>
      <c r="O215" s="47" t="s">
        <v>92</v>
      </c>
      <c r="P215" s="111" t="s">
        <v>602</v>
      </c>
      <c r="Q215" s="111" t="s">
        <v>75</v>
      </c>
      <c r="R215" s="111" t="s">
        <v>603</v>
      </c>
      <c r="S215" s="111" t="s">
        <v>604</v>
      </c>
      <c r="T215" s="28" t="s">
        <v>79</v>
      </c>
      <c r="U215" s="113"/>
      <c r="V215" s="113" t="s">
        <v>0</v>
      </c>
      <c r="W215" s="111" t="s">
        <v>0</v>
      </c>
      <c r="X215" s="111" t="s">
        <v>605</v>
      </c>
      <c r="Y215" s="111" t="s">
        <v>75</v>
      </c>
      <c r="Z215" s="111" t="s">
        <v>75</v>
      </c>
      <c r="AA215" s="111" t="s">
        <v>75</v>
      </c>
    </row>
    <row r="216" spans="1:27" s="116" customFormat="1" ht="128.25" customHeight="1">
      <c r="A216" s="26">
        <v>189</v>
      </c>
      <c r="B216" s="47"/>
      <c r="C216" s="47"/>
      <c r="D216" s="28" t="s">
        <v>606</v>
      </c>
      <c r="E216" s="28" t="s">
        <v>257</v>
      </c>
      <c r="F216" s="35" t="s">
        <v>607</v>
      </c>
      <c r="G216" s="28"/>
      <c r="H216" s="28">
        <v>876</v>
      </c>
      <c r="I216" s="28" t="s">
        <v>83</v>
      </c>
      <c r="J216" s="28" t="s">
        <v>73</v>
      </c>
      <c r="K216" s="26">
        <v>18401395000</v>
      </c>
      <c r="L216" s="26" t="s">
        <v>74</v>
      </c>
      <c r="M216" s="1" t="s">
        <v>608</v>
      </c>
      <c r="N216" s="47" t="s">
        <v>117</v>
      </c>
      <c r="O216" s="47" t="s">
        <v>217</v>
      </c>
      <c r="P216" s="110" t="s">
        <v>100</v>
      </c>
      <c r="Q216" s="28" t="s">
        <v>152</v>
      </c>
      <c r="R216" s="28">
        <v>3444259579</v>
      </c>
      <c r="S216" s="28">
        <v>344401001</v>
      </c>
      <c r="T216" s="28" t="s">
        <v>79</v>
      </c>
      <c r="U216" s="115"/>
      <c r="V216" s="28"/>
      <c r="W216" s="28"/>
      <c r="X216" s="28"/>
      <c r="Y216" s="28" t="s">
        <v>75</v>
      </c>
      <c r="Z216" s="28" t="s">
        <v>75</v>
      </c>
      <c r="AA216" s="28"/>
    </row>
    <row r="217" spans="1:27" s="117" customFormat="1" ht="156.75" customHeight="1">
      <c r="A217" s="26">
        <v>190</v>
      </c>
      <c r="B217" s="47"/>
      <c r="C217" s="47"/>
      <c r="D217" s="28" t="s">
        <v>606</v>
      </c>
      <c r="E217" s="28" t="s">
        <v>257</v>
      </c>
      <c r="F217" s="35" t="s">
        <v>609</v>
      </c>
      <c r="G217" s="28"/>
      <c r="H217" s="28">
        <v>876</v>
      </c>
      <c r="I217" s="28" t="s">
        <v>83</v>
      </c>
      <c r="J217" s="28" t="s">
        <v>73</v>
      </c>
      <c r="K217" s="26">
        <v>18401395000</v>
      </c>
      <c r="L217" s="26" t="s">
        <v>74</v>
      </c>
      <c r="M217" s="1" t="s">
        <v>610</v>
      </c>
      <c r="N217" s="47" t="s">
        <v>117</v>
      </c>
      <c r="O217" s="47" t="s">
        <v>217</v>
      </c>
      <c r="P217" s="110" t="s">
        <v>100</v>
      </c>
      <c r="Q217" s="28" t="s">
        <v>152</v>
      </c>
      <c r="R217" s="28">
        <v>3444259579</v>
      </c>
      <c r="S217" s="28">
        <v>344401001</v>
      </c>
      <c r="T217" s="28" t="s">
        <v>79</v>
      </c>
      <c r="U217" s="115"/>
      <c r="V217" s="28"/>
      <c r="W217" s="28"/>
      <c r="X217" s="28"/>
      <c r="Y217" s="28" t="s">
        <v>75</v>
      </c>
      <c r="Z217" s="28" t="s">
        <v>75</v>
      </c>
      <c r="AA217" s="28"/>
    </row>
    <row r="218" spans="1:27" s="37" customFormat="1" ht="130.5" customHeight="1">
      <c r="A218" s="26">
        <v>191</v>
      </c>
      <c r="B218" s="47"/>
      <c r="C218" s="47"/>
      <c r="D218" s="28" t="s">
        <v>606</v>
      </c>
      <c r="E218" s="28" t="s">
        <v>257</v>
      </c>
      <c r="F218" s="35" t="s">
        <v>611</v>
      </c>
      <c r="G218" s="28"/>
      <c r="H218" s="28">
        <v>876</v>
      </c>
      <c r="I218" s="28" t="s">
        <v>83</v>
      </c>
      <c r="J218" s="28" t="s">
        <v>73</v>
      </c>
      <c r="K218" s="26">
        <v>18401395000</v>
      </c>
      <c r="L218" s="26" t="s">
        <v>74</v>
      </c>
      <c r="M218" s="1" t="s">
        <v>612</v>
      </c>
      <c r="N218" s="47" t="s">
        <v>117</v>
      </c>
      <c r="O218" s="47" t="s">
        <v>217</v>
      </c>
      <c r="P218" s="110" t="s">
        <v>100</v>
      </c>
      <c r="Q218" s="28" t="s">
        <v>152</v>
      </c>
      <c r="R218" s="28">
        <v>3444259579</v>
      </c>
      <c r="S218" s="28">
        <v>344401001</v>
      </c>
      <c r="T218" s="28" t="s">
        <v>79</v>
      </c>
      <c r="U218" s="115"/>
      <c r="V218" s="28"/>
      <c r="W218" s="28"/>
      <c r="X218" s="28"/>
      <c r="Y218" s="28" t="s">
        <v>75</v>
      </c>
      <c r="Z218" s="28" t="s">
        <v>75</v>
      </c>
      <c r="AA218" s="28"/>
    </row>
    <row r="219" spans="1:27" s="37" customFormat="1" ht="127.5">
      <c r="A219" s="26">
        <v>192</v>
      </c>
      <c r="B219" s="47"/>
      <c r="C219" s="47"/>
      <c r="D219" s="28" t="s">
        <v>606</v>
      </c>
      <c r="E219" s="28" t="s">
        <v>257</v>
      </c>
      <c r="F219" s="35" t="s">
        <v>613</v>
      </c>
      <c r="G219" s="28"/>
      <c r="H219" s="28">
        <v>876</v>
      </c>
      <c r="I219" s="28" t="s">
        <v>83</v>
      </c>
      <c r="J219" s="28" t="s">
        <v>73</v>
      </c>
      <c r="K219" s="26">
        <v>18401395000</v>
      </c>
      <c r="L219" s="26" t="s">
        <v>74</v>
      </c>
      <c r="M219" s="1" t="s">
        <v>614</v>
      </c>
      <c r="N219" s="47" t="s">
        <v>117</v>
      </c>
      <c r="O219" s="47" t="s">
        <v>217</v>
      </c>
      <c r="P219" s="110" t="s">
        <v>100</v>
      </c>
      <c r="Q219" s="28" t="s">
        <v>152</v>
      </c>
      <c r="R219" s="28">
        <v>3444259579</v>
      </c>
      <c r="S219" s="28">
        <v>344401001</v>
      </c>
      <c r="T219" s="28" t="s">
        <v>79</v>
      </c>
      <c r="U219" s="115"/>
      <c r="V219" s="28"/>
      <c r="W219" s="28"/>
      <c r="X219" s="28"/>
      <c r="Y219" s="28" t="s">
        <v>75</v>
      </c>
      <c r="Z219" s="28" t="s">
        <v>75</v>
      </c>
      <c r="AA219" s="28"/>
    </row>
    <row r="220" spans="1:27" s="37" customFormat="1" ht="131.25" customHeight="1">
      <c r="A220" s="26">
        <v>193</v>
      </c>
      <c r="B220" s="47"/>
      <c r="C220" s="47"/>
      <c r="D220" s="28" t="s">
        <v>606</v>
      </c>
      <c r="E220" s="28" t="s">
        <v>257</v>
      </c>
      <c r="F220" s="35" t="s">
        <v>615</v>
      </c>
      <c r="G220" s="28"/>
      <c r="H220" s="28">
        <v>876</v>
      </c>
      <c r="I220" s="28" t="s">
        <v>83</v>
      </c>
      <c r="J220" s="28" t="s">
        <v>73</v>
      </c>
      <c r="K220" s="26">
        <v>18401395000</v>
      </c>
      <c r="L220" s="26" t="s">
        <v>74</v>
      </c>
      <c r="M220" s="1" t="s">
        <v>616</v>
      </c>
      <c r="N220" s="47" t="s">
        <v>117</v>
      </c>
      <c r="O220" s="47" t="s">
        <v>217</v>
      </c>
      <c r="P220" s="110" t="s">
        <v>100</v>
      </c>
      <c r="Q220" s="28" t="s">
        <v>152</v>
      </c>
      <c r="R220" s="28">
        <v>3444259579</v>
      </c>
      <c r="S220" s="28">
        <v>344401001</v>
      </c>
      <c r="T220" s="28" t="s">
        <v>79</v>
      </c>
      <c r="U220" s="115"/>
      <c r="V220" s="28"/>
      <c r="W220" s="28"/>
      <c r="X220" s="28"/>
      <c r="Y220" s="28" t="s">
        <v>75</v>
      </c>
      <c r="Z220" s="28" t="s">
        <v>75</v>
      </c>
      <c r="AA220" s="28"/>
    </row>
    <row r="221" spans="1:27" s="37" customFormat="1" ht="105" customHeight="1">
      <c r="A221" s="26">
        <v>194</v>
      </c>
      <c r="B221" s="47"/>
      <c r="C221" s="47"/>
      <c r="D221" s="28" t="s">
        <v>606</v>
      </c>
      <c r="E221" s="28" t="s">
        <v>257</v>
      </c>
      <c r="F221" s="35" t="s">
        <v>617</v>
      </c>
      <c r="G221" s="28"/>
      <c r="H221" s="28">
        <v>876</v>
      </c>
      <c r="I221" s="28" t="s">
        <v>83</v>
      </c>
      <c r="J221" s="28" t="s">
        <v>73</v>
      </c>
      <c r="K221" s="26">
        <v>18401395000</v>
      </c>
      <c r="L221" s="26" t="s">
        <v>74</v>
      </c>
      <c r="M221" s="1" t="s">
        <v>618</v>
      </c>
      <c r="N221" s="47" t="s">
        <v>117</v>
      </c>
      <c r="O221" s="47" t="s">
        <v>217</v>
      </c>
      <c r="P221" s="110" t="s">
        <v>100</v>
      </c>
      <c r="Q221" s="28" t="s">
        <v>152</v>
      </c>
      <c r="R221" s="28">
        <v>3444259579</v>
      </c>
      <c r="S221" s="28">
        <v>344401001</v>
      </c>
      <c r="T221" s="28" t="s">
        <v>79</v>
      </c>
      <c r="U221" s="115"/>
      <c r="V221" s="28"/>
      <c r="W221" s="28"/>
      <c r="X221" s="28"/>
      <c r="Y221" s="28" t="s">
        <v>75</v>
      </c>
      <c r="Z221" s="28" t="s">
        <v>75</v>
      </c>
      <c r="AA221" s="28"/>
    </row>
    <row r="222" spans="1:27" s="114" customFormat="1" ht="63.75">
      <c r="A222" s="26">
        <v>195</v>
      </c>
      <c r="B222" s="47"/>
      <c r="C222" s="47"/>
      <c r="D222" s="28" t="s">
        <v>606</v>
      </c>
      <c r="E222" s="28" t="s">
        <v>257</v>
      </c>
      <c r="F222" s="48" t="s">
        <v>620</v>
      </c>
      <c r="G222" s="28"/>
      <c r="H222" s="28">
        <v>876</v>
      </c>
      <c r="I222" s="28" t="s">
        <v>83</v>
      </c>
      <c r="J222" s="28" t="s">
        <v>73</v>
      </c>
      <c r="K222" s="26">
        <v>18401395000</v>
      </c>
      <c r="L222" s="26" t="s">
        <v>74</v>
      </c>
      <c r="M222" s="1" t="s">
        <v>621</v>
      </c>
      <c r="N222" s="47" t="s">
        <v>117</v>
      </c>
      <c r="O222" s="47" t="s">
        <v>217</v>
      </c>
      <c r="P222" s="110" t="s">
        <v>100</v>
      </c>
      <c r="Q222" s="28" t="s">
        <v>152</v>
      </c>
      <c r="R222" s="28">
        <v>3444259579</v>
      </c>
      <c r="S222" s="28">
        <v>344401001</v>
      </c>
      <c r="T222" s="28" t="s">
        <v>79</v>
      </c>
      <c r="U222" s="115"/>
      <c r="V222" s="28"/>
      <c r="W222" s="28"/>
      <c r="X222" s="28"/>
      <c r="Y222" s="28" t="s">
        <v>75</v>
      </c>
      <c r="Z222" s="28" t="s">
        <v>75</v>
      </c>
      <c r="AA222" s="28"/>
    </row>
    <row r="223" spans="1:27" s="114" customFormat="1" ht="46.5" customHeight="1">
      <c r="A223" s="26">
        <v>196</v>
      </c>
      <c r="B223" s="47"/>
      <c r="C223" s="47"/>
      <c r="D223" s="28" t="s">
        <v>302</v>
      </c>
      <c r="E223" s="28" t="s">
        <v>303</v>
      </c>
      <c r="F223" s="48" t="s">
        <v>622</v>
      </c>
      <c r="G223" s="28"/>
      <c r="H223" s="28">
        <v>796</v>
      </c>
      <c r="I223" s="28" t="s">
        <v>174</v>
      </c>
      <c r="J223" s="28" t="s">
        <v>73</v>
      </c>
      <c r="K223" s="26">
        <v>18401395000</v>
      </c>
      <c r="L223" s="26" t="s">
        <v>74</v>
      </c>
      <c r="M223" s="1">
        <v>1088293.79</v>
      </c>
      <c r="N223" s="47" t="s">
        <v>117</v>
      </c>
      <c r="O223" s="47" t="s">
        <v>105</v>
      </c>
      <c r="P223" s="110" t="s">
        <v>80</v>
      </c>
      <c r="Q223" s="28" t="s">
        <v>78</v>
      </c>
      <c r="R223" s="28">
        <v>3444259579</v>
      </c>
      <c r="S223" s="28">
        <v>344401001</v>
      </c>
      <c r="T223" s="28" t="s">
        <v>79</v>
      </c>
      <c r="U223" s="115"/>
      <c r="V223" s="28"/>
      <c r="W223" s="28"/>
      <c r="X223" s="28"/>
      <c r="Y223" s="28" t="s">
        <v>75</v>
      </c>
      <c r="Z223" s="28" t="s">
        <v>75</v>
      </c>
      <c r="AA223" s="28"/>
    </row>
    <row r="224" spans="1:27" s="126" customFormat="1" ht="37.5" customHeight="1">
      <c r="A224" s="119">
        <v>197</v>
      </c>
      <c r="B224" s="128"/>
      <c r="C224" s="128"/>
      <c r="D224" s="120" t="s">
        <v>108</v>
      </c>
      <c r="E224" s="120" t="s">
        <v>108</v>
      </c>
      <c r="F224" s="120" t="s">
        <v>631</v>
      </c>
      <c r="G224" s="120" t="s">
        <v>0</v>
      </c>
      <c r="H224" s="120" t="s">
        <v>623</v>
      </c>
      <c r="I224" s="120" t="s">
        <v>624</v>
      </c>
      <c r="J224" s="119">
        <v>900</v>
      </c>
      <c r="K224" s="129">
        <v>18401395000</v>
      </c>
      <c r="L224" s="129" t="s">
        <v>74</v>
      </c>
      <c r="M224" s="119" t="s">
        <v>625</v>
      </c>
      <c r="N224" s="120" t="s">
        <v>117</v>
      </c>
      <c r="O224" s="121" t="s">
        <v>81</v>
      </c>
      <c r="P224" s="122" t="s">
        <v>626</v>
      </c>
      <c r="Q224" s="123" t="s">
        <v>627</v>
      </c>
      <c r="R224" s="122" t="s">
        <v>603</v>
      </c>
      <c r="S224" s="122" t="s">
        <v>604</v>
      </c>
      <c r="T224" s="122" t="s">
        <v>628</v>
      </c>
      <c r="U224" s="124"/>
      <c r="V224" s="125" t="s">
        <v>0</v>
      </c>
      <c r="W224" s="122" t="s">
        <v>0</v>
      </c>
      <c r="X224" s="122"/>
      <c r="Y224" s="123"/>
      <c r="Z224" s="123"/>
      <c r="AA224" s="123"/>
    </row>
    <row r="225" spans="1:27" s="126" customFormat="1" ht="37.5" customHeight="1">
      <c r="A225" s="119">
        <v>198</v>
      </c>
      <c r="B225" s="128"/>
      <c r="C225" s="128"/>
      <c r="D225" s="120" t="s">
        <v>495</v>
      </c>
      <c r="E225" s="127" t="s">
        <v>496</v>
      </c>
      <c r="F225" s="120" t="s">
        <v>497</v>
      </c>
      <c r="G225" s="128"/>
      <c r="H225" s="120" t="s">
        <v>312</v>
      </c>
      <c r="I225" s="120" t="s">
        <v>629</v>
      </c>
      <c r="J225" s="120" t="s">
        <v>73</v>
      </c>
      <c r="K225" s="129">
        <v>18401395000</v>
      </c>
      <c r="L225" s="129" t="s">
        <v>74</v>
      </c>
      <c r="M225" s="119" t="s">
        <v>630</v>
      </c>
      <c r="N225" s="120" t="s">
        <v>117</v>
      </c>
      <c r="O225" s="121" t="s">
        <v>81</v>
      </c>
      <c r="P225" s="122" t="s">
        <v>602</v>
      </c>
      <c r="Q225" s="123" t="s">
        <v>75</v>
      </c>
      <c r="R225" s="122" t="s">
        <v>603</v>
      </c>
      <c r="S225" s="122" t="s">
        <v>604</v>
      </c>
      <c r="T225" s="122" t="s">
        <v>628</v>
      </c>
      <c r="U225" s="124"/>
      <c r="V225" s="125" t="s">
        <v>0</v>
      </c>
      <c r="W225" s="122" t="s">
        <v>0</v>
      </c>
      <c r="X225" s="122"/>
      <c r="Y225" s="123"/>
      <c r="Z225" s="123"/>
      <c r="AA225" s="123"/>
    </row>
    <row r="228" spans="1:27" s="31" customFormat="1" ht="20.25" customHeight="1">
      <c r="A228" s="90"/>
      <c r="B228" s="109"/>
      <c r="C228" s="109"/>
      <c r="D228" s="91"/>
      <c r="E228" s="91"/>
      <c r="F228" s="109"/>
      <c r="G228" s="109"/>
      <c r="H228" s="38"/>
      <c r="I228" s="38"/>
      <c r="J228" s="37"/>
      <c r="K228" s="37"/>
      <c r="L228" s="37"/>
      <c r="M228" s="92"/>
      <c r="N228" s="88"/>
      <c r="O228" s="86"/>
      <c r="P228" s="87"/>
      <c r="Q228" s="87"/>
      <c r="R228" s="37"/>
      <c r="S228" s="37"/>
      <c r="T228" s="37"/>
      <c r="U228" s="93"/>
      <c r="V228" s="37"/>
      <c r="W228" s="37"/>
      <c r="X228" s="38"/>
      <c r="Y228" s="37"/>
      <c r="Z228" s="37"/>
      <c r="AA228" s="109"/>
    </row>
    <row r="229" spans="1:27" s="118" customFormat="1" ht="43.5" customHeight="1">
      <c r="A229" s="138" t="s">
        <v>619</v>
      </c>
      <c r="B229" s="138"/>
      <c r="C229" s="138"/>
      <c r="D229" s="138"/>
      <c r="E229" s="138"/>
      <c r="F229" s="138"/>
      <c r="G229" s="138"/>
      <c r="H229" s="138"/>
      <c r="I229" s="138"/>
      <c r="J229" s="138"/>
      <c r="K229" s="138"/>
    </row>
    <row r="256" spans="13:13" ht="19.5">
      <c r="M256" s="77"/>
    </row>
  </sheetData>
  <autoFilter ref="A25:AA26"/>
  <mergeCells count="60">
    <mergeCell ref="A229:K229"/>
    <mergeCell ref="L3:S3"/>
    <mergeCell ref="A8:L8"/>
    <mergeCell ref="A9:L9"/>
    <mergeCell ref="A10:L11"/>
    <mergeCell ref="A12:C12"/>
    <mergeCell ref="D12:G12"/>
    <mergeCell ref="H15:M16"/>
    <mergeCell ref="N15:U16"/>
    <mergeCell ref="A13:C13"/>
    <mergeCell ref="D13:G13"/>
    <mergeCell ref="A14:C14"/>
    <mergeCell ref="D14:G14"/>
    <mergeCell ref="H12:M14"/>
    <mergeCell ref="N12:U14"/>
    <mergeCell ref="A15:C15"/>
    <mergeCell ref="Y1:AA1"/>
    <mergeCell ref="X2:AA3"/>
    <mergeCell ref="X4:AA4"/>
    <mergeCell ref="V5:AA5"/>
    <mergeCell ref="D15:G15"/>
    <mergeCell ref="X6:AA6"/>
    <mergeCell ref="A16:C16"/>
    <mergeCell ref="D16:G16"/>
    <mergeCell ref="A17:C17"/>
    <mergeCell ref="D17:G17"/>
    <mergeCell ref="H17:M17"/>
    <mergeCell ref="N17:U17"/>
    <mergeCell ref="A18:C18"/>
    <mergeCell ref="D18:G18"/>
    <mergeCell ref="H18:M18"/>
    <mergeCell ref="N18:U18"/>
    <mergeCell ref="P21:P23"/>
    <mergeCell ref="Q21:Q23"/>
    <mergeCell ref="R21:R23"/>
    <mergeCell ref="S21:S23"/>
    <mergeCell ref="T21:T23"/>
    <mergeCell ref="Z20:Z23"/>
    <mergeCell ref="AA20:AA23"/>
    <mergeCell ref="U20:U23"/>
    <mergeCell ref="V20:V23"/>
    <mergeCell ref="W20:W23"/>
    <mergeCell ref="X20:X23"/>
    <mergeCell ref="Y20:Y23"/>
    <mergeCell ref="F20:Q20"/>
    <mergeCell ref="R20:T20"/>
    <mergeCell ref="H21:I21"/>
    <mergeCell ref="A20:A23"/>
    <mergeCell ref="B20:B23"/>
    <mergeCell ref="C20:C23"/>
    <mergeCell ref="D20:D23"/>
    <mergeCell ref="E20:E23"/>
    <mergeCell ref="K21:L22"/>
    <mergeCell ref="N21:O22"/>
    <mergeCell ref="F21:F23"/>
    <mergeCell ref="G21:G23"/>
    <mergeCell ref="H22:H23"/>
    <mergeCell ref="I22:I23"/>
    <mergeCell ref="J21:J23"/>
    <mergeCell ref="M21:M23"/>
  </mergeCells>
  <pageMargins left="0.23622047244094491" right="0.19685039370078741" top="0.39370078740157483" bottom="0.39370078740157483" header="0" footer="0"/>
  <pageSetup paperSize="9" scale="45" orientation="landscape" horizontalDpi="300" verticalDpi="300" r:id="rId1"/>
</worksheet>
</file>

<file path=xl/worksheets/sheet2.xml><?xml version="1.0" encoding="utf-8"?>
<worksheet xmlns="http://schemas.openxmlformats.org/spreadsheetml/2006/main" xmlns:r="http://schemas.openxmlformats.org/officeDocument/2006/relationships">
  <dimension ref="A4:H37"/>
  <sheetViews>
    <sheetView topLeftCell="A22" workbookViewId="0">
      <selection activeCell="A34" sqref="A34"/>
    </sheetView>
  </sheetViews>
  <sheetFormatPr defaultRowHeight="10.5"/>
  <cols>
    <col min="1" max="1" width="36.33203125" customWidth="1"/>
    <col min="2" max="2" width="44.33203125" customWidth="1"/>
    <col min="3" max="3" width="9.83203125" bestFit="1" customWidth="1"/>
    <col min="4" max="4" width="21.33203125" customWidth="1"/>
    <col min="6" max="6" width="18" customWidth="1"/>
    <col min="8" max="8" width="19.83203125" customWidth="1"/>
  </cols>
  <sheetData>
    <row r="4" spans="1:1" ht="14.25" customHeight="1">
      <c r="A4" s="1">
        <v>1200000</v>
      </c>
    </row>
    <row r="5" spans="1:1" ht="14.25" customHeight="1">
      <c r="A5" s="1">
        <v>100000</v>
      </c>
    </row>
    <row r="6" spans="1:1" ht="14.25" customHeight="1">
      <c r="A6" s="1">
        <v>100000</v>
      </c>
    </row>
    <row r="7" spans="1:1" ht="14.25" customHeight="1">
      <c r="A7" s="1">
        <v>800000</v>
      </c>
    </row>
    <row r="8" spans="1:1" ht="14.25" customHeight="1">
      <c r="A8" s="1">
        <v>800000</v>
      </c>
    </row>
    <row r="9" spans="1:1" ht="14.25" customHeight="1">
      <c r="A9" s="1">
        <v>30335000</v>
      </c>
    </row>
    <row r="10" spans="1:1" ht="14.25" customHeight="1">
      <c r="A10" s="1">
        <v>14280000</v>
      </c>
    </row>
    <row r="11" spans="1:1" ht="14.25" customHeight="1">
      <c r="A11" s="1">
        <v>450000</v>
      </c>
    </row>
    <row r="12" spans="1:1" ht="14.25" customHeight="1">
      <c r="A12" s="1">
        <v>1594750</v>
      </c>
    </row>
    <row r="13" spans="1:1" ht="14.25" customHeight="1">
      <c r="A13" s="1">
        <v>2500000</v>
      </c>
    </row>
    <row r="14" spans="1:1" ht="14.25" customHeight="1">
      <c r="A14" s="1">
        <v>561000</v>
      </c>
    </row>
    <row r="15" spans="1:1" ht="14.25" customHeight="1">
      <c r="A15" s="1">
        <v>627200</v>
      </c>
    </row>
    <row r="16" spans="1:1" ht="14.25" customHeight="1">
      <c r="A16" s="1">
        <v>100000</v>
      </c>
    </row>
    <row r="17" spans="1:8" ht="14.25" customHeight="1">
      <c r="A17" s="1">
        <v>30335000</v>
      </c>
      <c r="B17" s="7">
        <v>797160</v>
      </c>
      <c r="D17" s="1">
        <v>3144535</v>
      </c>
      <c r="F17" s="8">
        <v>345139500</v>
      </c>
      <c r="H17" s="8">
        <v>10120000</v>
      </c>
    </row>
    <row r="18" spans="1:8" ht="14.25" customHeight="1">
      <c r="A18" s="1">
        <v>12342000</v>
      </c>
      <c r="B18" s="7">
        <v>214450</v>
      </c>
      <c r="D18" s="1">
        <v>1446000</v>
      </c>
      <c r="F18" s="8">
        <v>428865</v>
      </c>
      <c r="H18" s="8">
        <v>185000</v>
      </c>
    </row>
    <row r="19" spans="1:8" ht="14.25" customHeight="1">
      <c r="A19" s="1">
        <v>344169.81</v>
      </c>
      <c r="B19" s="7">
        <v>262000</v>
      </c>
      <c r="D19" s="1">
        <v>3040000</v>
      </c>
      <c r="F19" s="8">
        <v>2098500</v>
      </c>
      <c r="H19" s="8">
        <v>3826580</v>
      </c>
    </row>
    <row r="20" spans="1:8" ht="14.25" customHeight="1">
      <c r="A20" s="3">
        <v>490000</v>
      </c>
      <c r="B20" s="7">
        <v>342000</v>
      </c>
      <c r="D20" s="9">
        <v>299088</v>
      </c>
      <c r="F20" s="8">
        <v>290000</v>
      </c>
    </row>
    <row r="21" spans="1:8" ht="14.25" customHeight="1">
      <c r="A21" s="3">
        <v>490000</v>
      </c>
      <c r="B21" s="7">
        <v>3200000</v>
      </c>
      <c r="D21" s="9">
        <v>532000</v>
      </c>
      <c r="H21" s="10">
        <f>SUM(H17:H19)</f>
        <v>14131580</v>
      </c>
    </row>
    <row r="22" spans="1:8" ht="14.25" customHeight="1">
      <c r="A22" s="3">
        <v>490000</v>
      </c>
      <c r="B22" s="2">
        <v>811250</v>
      </c>
      <c r="D22" s="9">
        <v>434000</v>
      </c>
      <c r="F22" s="10">
        <f>SUM(F17:F20)</f>
        <v>347956865</v>
      </c>
    </row>
    <row r="23" spans="1:8" ht="14.25" customHeight="1">
      <c r="A23" s="1">
        <v>136125</v>
      </c>
      <c r="B23" s="7">
        <v>145920</v>
      </c>
      <c r="D23" s="8">
        <v>150000000</v>
      </c>
      <c r="F23">
        <v>347956865</v>
      </c>
    </row>
    <row r="24" spans="1:8" ht="14.25" customHeight="1">
      <c r="A24" s="4">
        <v>44994811.200000003</v>
      </c>
      <c r="B24" s="7">
        <v>249000</v>
      </c>
    </row>
    <row r="25" spans="1:8" ht="14.25" customHeight="1">
      <c r="A25" s="1">
        <v>2780000</v>
      </c>
      <c r="B25" s="7">
        <v>956250</v>
      </c>
    </row>
    <row r="26" spans="1:8" ht="14.25" customHeight="1">
      <c r="A26" s="1">
        <v>1728000</v>
      </c>
      <c r="B26" s="7"/>
      <c r="D26" s="6">
        <f>SUM(D17:D23)</f>
        <v>158895623</v>
      </c>
    </row>
    <row r="27" spans="1:8" ht="14.25" customHeight="1">
      <c r="A27" s="1">
        <v>804956.37</v>
      </c>
      <c r="B27" s="8">
        <v>906281.1</v>
      </c>
    </row>
    <row r="28" spans="1:8" ht="14.25" customHeight="1">
      <c r="A28" s="1">
        <v>3642036.37</v>
      </c>
      <c r="B28" s="8">
        <v>382000</v>
      </c>
    </row>
    <row r="29" spans="1:8" ht="14.25" customHeight="1">
      <c r="A29" s="1">
        <v>2340624.5299999998</v>
      </c>
      <c r="B29" s="8">
        <v>418000</v>
      </c>
    </row>
    <row r="30" spans="1:8" ht="14.25" customHeight="1">
      <c r="A30" s="1">
        <v>683147.08</v>
      </c>
    </row>
    <row r="31" spans="1:8" ht="14.25" customHeight="1">
      <c r="A31" s="1">
        <v>137787</v>
      </c>
      <c r="D31">
        <v>158895623</v>
      </c>
    </row>
    <row r="32" spans="1:8" ht="14.25" customHeight="1">
      <c r="A32" s="1">
        <v>495600</v>
      </c>
      <c r="B32" s="6">
        <f>SUM(B17:B29)</f>
        <v>8684311.0999999996</v>
      </c>
      <c r="C32">
        <v>8684311.0999999996</v>
      </c>
    </row>
    <row r="33" spans="1:1" ht="14.25" customHeight="1">
      <c r="A33" s="1">
        <v>299088</v>
      </c>
    </row>
    <row r="34" spans="1:1" ht="14.25" customHeight="1">
      <c r="A34" s="5">
        <v>5600000</v>
      </c>
    </row>
    <row r="37" spans="1:1">
      <c r="A37" s="6">
        <f>SUM(A4:A34)</f>
        <v>161581295.36000001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4:H150"/>
  <sheetViews>
    <sheetView topLeftCell="A126" workbookViewId="0">
      <selection activeCell="A151" sqref="A151"/>
    </sheetView>
  </sheetViews>
  <sheetFormatPr defaultRowHeight="10.5"/>
  <cols>
    <col min="1" max="1" width="36.33203125" style="22" customWidth="1"/>
    <col min="2" max="2" width="44.33203125" customWidth="1"/>
    <col min="3" max="3" width="9.83203125" bestFit="1" customWidth="1"/>
    <col min="4" max="4" width="21.33203125" customWidth="1"/>
    <col min="6" max="6" width="18" customWidth="1"/>
    <col min="8" max="8" width="19.83203125" customWidth="1"/>
  </cols>
  <sheetData>
    <row r="4" spans="1:1" ht="14.25" customHeight="1">
      <c r="A4" s="11">
        <v>1200000</v>
      </c>
    </row>
    <row r="5" spans="1:1" ht="14.25" customHeight="1">
      <c r="A5" s="11">
        <v>100000</v>
      </c>
    </row>
    <row r="6" spans="1:1" ht="14.25" customHeight="1">
      <c r="A6" s="11">
        <v>100000</v>
      </c>
    </row>
    <row r="7" spans="1:1" ht="14.25" customHeight="1">
      <c r="A7" s="11">
        <v>800000</v>
      </c>
    </row>
    <row r="8" spans="1:1" ht="14.25" customHeight="1">
      <c r="A8" s="11">
        <v>800000</v>
      </c>
    </row>
    <row r="9" spans="1:1" ht="14.25" customHeight="1">
      <c r="A9" s="11">
        <v>30335000</v>
      </c>
    </row>
    <row r="10" spans="1:1" ht="14.25" customHeight="1">
      <c r="A10" s="11">
        <v>14280000</v>
      </c>
    </row>
    <row r="11" spans="1:1" ht="14.25" customHeight="1">
      <c r="A11" s="11">
        <v>450000</v>
      </c>
    </row>
    <row r="12" spans="1:1" ht="14.25" customHeight="1">
      <c r="A12" s="11">
        <v>1594750</v>
      </c>
    </row>
    <row r="13" spans="1:1" ht="14.25" customHeight="1">
      <c r="A13" s="11">
        <v>2500000</v>
      </c>
    </row>
    <row r="14" spans="1:1" ht="14.25" customHeight="1">
      <c r="A14" s="11">
        <v>561000</v>
      </c>
    </row>
    <row r="15" spans="1:1" ht="14.25" customHeight="1">
      <c r="A15" s="11">
        <v>627200</v>
      </c>
    </row>
    <row r="16" spans="1:1" ht="14.25" customHeight="1">
      <c r="A16" s="11">
        <v>100000</v>
      </c>
    </row>
    <row r="17" spans="1:8" ht="14.25" customHeight="1">
      <c r="A17" s="11">
        <v>30335000</v>
      </c>
      <c r="B17" s="7"/>
      <c r="D17" s="1"/>
      <c r="F17" s="8"/>
      <c r="H17" s="8"/>
    </row>
    <row r="18" spans="1:8" ht="14.25" customHeight="1">
      <c r="A18" s="11">
        <v>12342000</v>
      </c>
      <c r="B18" s="7"/>
      <c r="D18" s="1"/>
      <c r="F18" s="8"/>
      <c r="H18" s="8"/>
    </row>
    <row r="19" spans="1:8" ht="14.25" customHeight="1">
      <c r="A19" s="11">
        <v>344169.81</v>
      </c>
      <c r="B19" s="7"/>
      <c r="D19" s="1"/>
      <c r="F19" s="8"/>
      <c r="H19" s="8"/>
    </row>
    <row r="20" spans="1:8" ht="14.25" customHeight="1">
      <c r="A20" s="12">
        <v>490000</v>
      </c>
      <c r="B20" s="7"/>
      <c r="D20" s="9"/>
      <c r="F20" s="8"/>
    </row>
    <row r="21" spans="1:8" ht="14.25" customHeight="1">
      <c r="A21" s="12">
        <v>490000</v>
      </c>
      <c r="B21" s="7"/>
      <c r="D21" s="9"/>
      <c r="H21" s="10"/>
    </row>
    <row r="22" spans="1:8" ht="14.25" customHeight="1">
      <c r="A22" s="12">
        <v>490000</v>
      </c>
      <c r="B22" s="2"/>
      <c r="D22" s="9"/>
      <c r="F22" s="10"/>
    </row>
    <row r="23" spans="1:8" ht="14.25" customHeight="1">
      <c r="A23" s="11">
        <v>136125</v>
      </c>
      <c r="B23" s="7"/>
      <c r="D23" s="8"/>
    </row>
    <row r="24" spans="1:8" ht="14.25" customHeight="1">
      <c r="A24" s="13">
        <v>44994811.200000003</v>
      </c>
      <c r="B24" s="7"/>
    </row>
    <row r="25" spans="1:8" ht="14.25" customHeight="1">
      <c r="A25" s="11">
        <v>2780000</v>
      </c>
      <c r="B25" s="7"/>
    </row>
    <row r="26" spans="1:8" ht="14.25" customHeight="1">
      <c r="A26" s="11">
        <v>1728000</v>
      </c>
      <c r="B26" s="7"/>
      <c r="D26" s="6"/>
    </row>
    <row r="27" spans="1:8" ht="14.25" customHeight="1">
      <c r="A27" s="11">
        <v>804956.37</v>
      </c>
      <c r="B27" s="8"/>
    </row>
    <row r="28" spans="1:8" ht="14.25" customHeight="1">
      <c r="A28" s="11">
        <v>3642036.37</v>
      </c>
      <c r="B28" s="8"/>
    </row>
    <row r="29" spans="1:8" ht="14.25" customHeight="1">
      <c r="A29" s="11">
        <v>2340624.5299999998</v>
      </c>
      <c r="B29" s="8"/>
    </row>
    <row r="30" spans="1:8" ht="14.25" customHeight="1">
      <c r="A30" s="11">
        <v>683147.08</v>
      </c>
    </row>
    <row r="31" spans="1:8" ht="14.25" customHeight="1">
      <c r="A31" s="11">
        <v>137787</v>
      </c>
    </row>
    <row r="32" spans="1:8" ht="14.25" customHeight="1">
      <c r="A32" s="11">
        <v>495600</v>
      </c>
      <c r="B32" s="6"/>
    </row>
    <row r="33" spans="1:1" ht="14.25" customHeight="1">
      <c r="A33" s="11">
        <v>299088</v>
      </c>
    </row>
    <row r="34" spans="1:1" ht="14.25" customHeight="1">
      <c r="A34" s="14">
        <v>5600000</v>
      </c>
    </row>
    <row r="35" spans="1:1" ht="12.75">
      <c r="A35" s="15">
        <v>797160</v>
      </c>
    </row>
    <row r="36" spans="1:1" ht="12.75">
      <c r="A36" s="15">
        <v>214450</v>
      </c>
    </row>
    <row r="37" spans="1:1" ht="12.75">
      <c r="A37" s="15">
        <v>262000</v>
      </c>
    </row>
    <row r="38" spans="1:1" ht="12.75">
      <c r="A38" s="15">
        <v>342000</v>
      </c>
    </row>
    <row r="39" spans="1:1" ht="12.75">
      <c r="A39" s="15">
        <v>3200000</v>
      </c>
    </row>
    <row r="40" spans="1:1" ht="12.75">
      <c r="A40" s="16">
        <v>811250</v>
      </c>
    </row>
    <row r="41" spans="1:1" ht="12.75">
      <c r="A41" s="15">
        <v>145920</v>
      </c>
    </row>
    <row r="42" spans="1:1" ht="12.75">
      <c r="A42" s="15">
        <v>249000</v>
      </c>
    </row>
    <row r="43" spans="1:1" ht="12.75">
      <c r="A43" s="15">
        <v>956250</v>
      </c>
    </row>
    <row r="44" spans="1:1" ht="12.75">
      <c r="A44" s="17">
        <v>906281.1</v>
      </c>
    </row>
    <row r="45" spans="1:1" ht="12.75">
      <c r="A45" s="17">
        <v>382000</v>
      </c>
    </row>
    <row r="46" spans="1:1" ht="12.75">
      <c r="A46" s="17">
        <v>418000</v>
      </c>
    </row>
    <row r="47" spans="1:1" ht="12.75">
      <c r="A47" s="11">
        <v>3144535</v>
      </c>
    </row>
    <row r="48" spans="1:1" ht="12.75">
      <c r="A48" s="11">
        <v>1446000</v>
      </c>
    </row>
    <row r="49" spans="1:1" ht="12.75">
      <c r="A49" s="11">
        <v>3040000</v>
      </c>
    </row>
    <row r="50" spans="1:1" ht="12.75">
      <c r="A50" s="18">
        <v>299088</v>
      </c>
    </row>
    <row r="51" spans="1:1" ht="12.75">
      <c r="A51" s="18">
        <v>532000</v>
      </c>
    </row>
    <row r="52" spans="1:1" ht="12.75">
      <c r="A52" s="18">
        <v>434000</v>
      </c>
    </row>
    <row r="53" spans="1:1" ht="12.75">
      <c r="A53" s="17">
        <v>150000000</v>
      </c>
    </row>
    <row r="54" spans="1:1" ht="12.75">
      <c r="A54" s="17">
        <v>345139500</v>
      </c>
    </row>
    <row r="55" spans="1:1" ht="12.75">
      <c r="A55" s="17">
        <v>428865</v>
      </c>
    </row>
    <row r="56" spans="1:1" ht="12.75">
      <c r="A56" s="17">
        <v>2098500</v>
      </c>
    </row>
    <row r="57" spans="1:1" ht="12.75">
      <c r="A57" s="17">
        <v>290000</v>
      </c>
    </row>
    <row r="58" spans="1:1" ht="12.75">
      <c r="A58" s="17">
        <v>10120000</v>
      </c>
    </row>
    <row r="59" spans="1:1" ht="12.75">
      <c r="A59" s="17">
        <v>185000</v>
      </c>
    </row>
    <row r="60" spans="1:1" ht="12.75">
      <c r="A60" s="17">
        <v>3826580</v>
      </c>
    </row>
    <row r="61" spans="1:1" ht="12.75">
      <c r="A61" s="19">
        <v>127800000</v>
      </c>
    </row>
    <row r="62" spans="1:1" ht="12.75">
      <c r="A62" s="19">
        <v>1886629</v>
      </c>
    </row>
    <row r="63" spans="1:1" ht="12.75">
      <c r="A63" s="14">
        <v>127800000</v>
      </c>
    </row>
    <row r="64" spans="1:1" ht="12.75">
      <c r="A64" s="14">
        <v>300000</v>
      </c>
    </row>
    <row r="65" spans="1:1" ht="12.75">
      <c r="A65" s="14">
        <v>311961.32</v>
      </c>
    </row>
    <row r="66" spans="1:1" ht="12.75">
      <c r="A66" s="14">
        <v>702728</v>
      </c>
    </row>
    <row r="67" spans="1:1" ht="12.75">
      <c r="A67" s="20">
        <v>1472994</v>
      </c>
    </row>
    <row r="68" spans="1:1" ht="12.75">
      <c r="A68" s="17">
        <v>207000</v>
      </c>
    </row>
    <row r="69" spans="1:1" ht="12.75">
      <c r="A69" s="21">
        <v>1950828.91</v>
      </c>
    </row>
    <row r="70" spans="1:1" ht="12.75">
      <c r="A70" s="17">
        <v>5400000</v>
      </c>
    </row>
    <row r="71" spans="1:1" ht="12.75">
      <c r="A71" s="17">
        <v>524273.6</v>
      </c>
    </row>
    <row r="72" spans="1:1" ht="12.75">
      <c r="A72" s="17">
        <v>797160</v>
      </c>
    </row>
    <row r="73" spans="1:1" ht="12.75">
      <c r="A73" s="17">
        <v>772000</v>
      </c>
    </row>
    <row r="74" spans="1:1" ht="12.75">
      <c r="A74" s="21">
        <v>2991760.27</v>
      </c>
    </row>
    <row r="75" spans="1:1" ht="12.75">
      <c r="A75" s="21">
        <v>2522728.66</v>
      </c>
    </row>
    <row r="76" spans="1:1" ht="12.75">
      <c r="A76" s="21">
        <v>2290325.6</v>
      </c>
    </row>
    <row r="77" spans="1:1" ht="12.75">
      <c r="A77" s="21">
        <v>1980028.31</v>
      </c>
    </row>
    <row r="78" spans="1:1" ht="12.75">
      <c r="A78" s="21">
        <v>211600</v>
      </c>
    </row>
    <row r="79" spans="1:1" ht="12.75">
      <c r="A79" s="4">
        <v>224500</v>
      </c>
    </row>
    <row r="80" spans="1:1" ht="12.75">
      <c r="A80" s="4">
        <v>2921308.83</v>
      </c>
    </row>
    <row r="81" spans="1:1" ht="12.75">
      <c r="A81" s="4">
        <v>2997984.36</v>
      </c>
    </row>
    <row r="82" spans="1:1" ht="12.75">
      <c r="A82" s="4">
        <v>2591554.1</v>
      </c>
    </row>
    <row r="83" spans="1:1" ht="12.75">
      <c r="A83" s="4">
        <v>2793322.25</v>
      </c>
    </row>
    <row r="84" spans="1:1" ht="12.75">
      <c r="A84" s="4">
        <v>2656405.65</v>
      </c>
    </row>
    <row r="85" spans="1:1" ht="12.75">
      <c r="A85" s="4">
        <v>2797011.69</v>
      </c>
    </row>
    <row r="86" spans="1:1" ht="12.75">
      <c r="A86" s="4">
        <v>2687491.39</v>
      </c>
    </row>
    <row r="87" spans="1:1" ht="12.75">
      <c r="A87" s="4">
        <v>1923007.14</v>
      </c>
    </row>
    <row r="88" spans="1:1" ht="12.75">
      <c r="A88" s="78">
        <v>187581.06</v>
      </c>
    </row>
    <row r="89" spans="1:1" ht="12.75">
      <c r="A89" s="4">
        <v>920000</v>
      </c>
    </row>
    <row r="90" spans="1:1" ht="12.75">
      <c r="A90" s="4">
        <v>888893.25</v>
      </c>
    </row>
    <row r="91" spans="1:1" ht="12.75">
      <c r="A91" s="4">
        <v>2777763.05</v>
      </c>
    </row>
    <row r="92" spans="1:1" ht="12.75">
      <c r="A92" s="4">
        <v>2889298.35</v>
      </c>
    </row>
    <row r="93" spans="1:1" ht="12.75">
      <c r="A93" s="4">
        <v>1304601.92</v>
      </c>
    </row>
    <row r="94" spans="1:1" ht="12.75">
      <c r="A94" s="4">
        <v>2947082.44</v>
      </c>
    </row>
    <row r="95" spans="1:1" ht="12.75">
      <c r="A95" s="4">
        <v>2837584.33</v>
      </c>
    </row>
    <row r="96" spans="1:1" ht="12.75">
      <c r="A96" s="4">
        <v>595392.14</v>
      </c>
    </row>
    <row r="97" spans="1:1" ht="12.75">
      <c r="A97" s="4">
        <v>734558.85</v>
      </c>
    </row>
    <row r="98" spans="1:1" ht="12.75">
      <c r="A98" s="1">
        <v>3490060.04</v>
      </c>
    </row>
    <row r="99" spans="1:1" ht="12.75">
      <c r="A99" s="1">
        <v>2467811.88</v>
      </c>
    </row>
    <row r="100" spans="1:1" ht="12.75">
      <c r="A100" s="4">
        <v>2448954.69</v>
      </c>
    </row>
    <row r="101" spans="1:1" ht="12.75">
      <c r="A101" s="4">
        <v>1989681.43</v>
      </c>
    </row>
    <row r="102" spans="1:1" ht="12.75">
      <c r="A102" s="4">
        <v>1150103.9099999999</v>
      </c>
    </row>
    <row r="103" spans="1:1" ht="12.75">
      <c r="A103" s="4">
        <v>1870797.4</v>
      </c>
    </row>
    <row r="104" spans="1:1" ht="12.75">
      <c r="A104" s="4">
        <v>3425334.98</v>
      </c>
    </row>
    <row r="105" spans="1:1" ht="12.75">
      <c r="A105" s="4">
        <v>1590976.32</v>
      </c>
    </row>
    <row r="106" spans="1:1" ht="12.75">
      <c r="A106" s="4">
        <v>6088271.9000000004</v>
      </c>
    </row>
    <row r="107" spans="1:1" ht="12.75">
      <c r="A107" s="4">
        <v>323550</v>
      </c>
    </row>
    <row r="108" spans="1:1" ht="12.75">
      <c r="A108" s="4">
        <v>300150</v>
      </c>
    </row>
    <row r="109" spans="1:1" ht="12.75">
      <c r="A109" s="4">
        <v>669292.66</v>
      </c>
    </row>
    <row r="110" spans="1:1" ht="12.75">
      <c r="A110" s="4">
        <v>972261</v>
      </c>
    </row>
    <row r="111" spans="1:1" ht="12.75">
      <c r="A111" s="4">
        <v>296500</v>
      </c>
    </row>
    <row r="112" spans="1:1" ht="12.75">
      <c r="A112" s="4">
        <v>732000</v>
      </c>
    </row>
    <row r="113" spans="1:1" ht="12.75">
      <c r="A113" s="4">
        <v>2500000</v>
      </c>
    </row>
    <row r="114" spans="1:1" ht="12.75">
      <c r="A114" s="4">
        <v>951600</v>
      </c>
    </row>
    <row r="115" spans="1:1" ht="12.75">
      <c r="A115" s="4">
        <v>189213</v>
      </c>
    </row>
    <row r="116" spans="1:1" ht="12.75">
      <c r="A116" s="4">
        <v>680330</v>
      </c>
    </row>
    <row r="117" spans="1:1" ht="12.75">
      <c r="A117" s="4">
        <v>330000</v>
      </c>
    </row>
    <row r="118" spans="1:1" ht="12.75">
      <c r="A118" s="4">
        <v>1716000</v>
      </c>
    </row>
    <row r="119" spans="1:1" ht="12.75">
      <c r="A119" s="1">
        <v>6250000</v>
      </c>
    </row>
    <row r="120" spans="1:1" ht="12.75">
      <c r="A120" s="1">
        <v>5750000</v>
      </c>
    </row>
    <row r="121" spans="1:1" ht="12.75">
      <c r="A121" s="1">
        <v>26450000</v>
      </c>
    </row>
    <row r="122" spans="1:1" ht="12.75">
      <c r="A122" s="1">
        <v>15615000</v>
      </c>
    </row>
    <row r="123" spans="1:1" ht="12.75">
      <c r="A123" s="1">
        <v>5432720</v>
      </c>
    </row>
    <row r="124" spans="1:1" ht="12.75">
      <c r="A124" s="1">
        <v>3428000</v>
      </c>
    </row>
    <row r="125" spans="1:1" ht="12.75">
      <c r="A125" s="1">
        <v>2327600</v>
      </c>
    </row>
    <row r="126" spans="1:1" ht="12.75">
      <c r="A126" s="1">
        <v>8000000</v>
      </c>
    </row>
    <row r="127" spans="1:1" ht="12.75">
      <c r="A127" s="96">
        <v>210000</v>
      </c>
    </row>
    <row r="128" spans="1:1" ht="12.75">
      <c r="A128" s="65">
        <v>225000</v>
      </c>
    </row>
    <row r="129" spans="1:1" ht="12.75">
      <c r="A129" s="65">
        <v>2760000</v>
      </c>
    </row>
    <row r="130" spans="1:1" ht="12.75">
      <c r="A130" s="65">
        <v>1185344.3999999999</v>
      </c>
    </row>
    <row r="131" spans="1:1" ht="12.75">
      <c r="A131" s="65">
        <v>1560000</v>
      </c>
    </row>
    <row r="132" spans="1:1" ht="12.75">
      <c r="A132" s="65">
        <v>11835617</v>
      </c>
    </row>
    <row r="133" spans="1:1" ht="12.75">
      <c r="A133" s="65">
        <v>440000</v>
      </c>
    </row>
    <row r="134" spans="1:1" ht="12.75">
      <c r="A134" s="65">
        <v>1105200</v>
      </c>
    </row>
    <row r="135" spans="1:1" ht="12.75">
      <c r="A135" s="65">
        <v>294536.03000000003</v>
      </c>
    </row>
    <row r="136" spans="1:1" ht="12.75">
      <c r="A136" s="65">
        <v>460000</v>
      </c>
    </row>
    <row r="137" spans="1:1" ht="12.75">
      <c r="A137" s="65">
        <v>532300</v>
      </c>
    </row>
    <row r="138" spans="1:1" ht="11.25" customHeight="1">
      <c r="A138" s="66">
        <v>1280076.3999999999</v>
      </c>
    </row>
    <row r="139" spans="1:1" ht="12.75">
      <c r="A139" s="66">
        <v>1504200</v>
      </c>
    </row>
    <row r="140" spans="1:1" ht="12.75">
      <c r="A140" s="66">
        <v>300658.2</v>
      </c>
    </row>
    <row r="141" spans="1:1" ht="12.75">
      <c r="A141" s="66">
        <v>3511233.96</v>
      </c>
    </row>
    <row r="142" spans="1:1" ht="12.75">
      <c r="A142" s="66">
        <v>3388184.46</v>
      </c>
    </row>
    <row r="143" spans="1:1" ht="12.75">
      <c r="A143" s="66" t="s">
        <v>493</v>
      </c>
    </row>
    <row r="144" spans="1:1" ht="12.75">
      <c r="A144" s="7">
        <v>806650</v>
      </c>
    </row>
    <row r="145" spans="1:1" ht="12.75">
      <c r="A145" s="66">
        <v>432000</v>
      </c>
    </row>
    <row r="146" spans="1:1" ht="12.75">
      <c r="A146" s="66" t="s">
        <v>494</v>
      </c>
    </row>
    <row r="150" spans="1:1">
      <c r="A150" s="22">
        <f>SUM(A4:A146)</f>
        <v>1148114242.5900002</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D17" sqref="D17"/>
    </sheetView>
  </sheetViews>
  <sheetFormatPr defaultRowHeight="10.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Page1</vt:lpstr>
      <vt:lpstr>Лист1</vt:lpstr>
      <vt:lpstr>Лист2</vt:lpstr>
      <vt:lpstr>Лист3</vt:lpstr>
      <vt:lpstr>Page1!Заголовки_для_печати</vt:lpstr>
      <vt:lpstr>Page1!Область_печати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FastReport.NET</dc:creator>
  <cp:lastModifiedBy>Arschinova</cp:lastModifiedBy>
  <cp:lastPrinted>2017-05-18T06:53:10Z</cp:lastPrinted>
  <dcterms:created xsi:type="dcterms:W3CDTF">2016-04-15T10:17:23Z</dcterms:created>
  <dcterms:modified xsi:type="dcterms:W3CDTF">2017-05-22T08:16:40Z</dcterms:modified>
</cp:coreProperties>
</file>